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\Desktop\ARCHIVOS REMUNERACIONES\EDUCACION\2018\FEBRERO\"/>
    </mc:Choice>
  </mc:AlternateContent>
  <bookViews>
    <workbookView xWindow="0" yWindow="0" windowWidth="24000" windowHeight="9735"/>
  </bookViews>
  <sheets>
    <sheet name="CODIGO DEL TRABAJO" sheetId="3" r:id="rId1"/>
  </sheets>
  <definedNames>
    <definedName name="_xlnm.Print_Area" localSheetId="0">'CODIGO DEL TRABAJO'!$A$4:$L$201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3" l="1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4" i="3"/>
  <c r="T55" i="3"/>
  <c r="T56" i="3"/>
  <c r="T58" i="3"/>
  <c r="T59" i="3"/>
  <c r="T61" i="3"/>
  <c r="T62" i="3"/>
  <c r="T64" i="3"/>
  <c r="T65" i="3"/>
  <c r="T66" i="3"/>
  <c r="T68" i="3"/>
  <c r="T69" i="3"/>
  <c r="T70" i="3"/>
  <c r="T71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1" i="3"/>
  <c r="T92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3" i="3"/>
  <c r="T114" i="3"/>
  <c r="T115" i="3"/>
  <c r="T116" i="3"/>
  <c r="T117" i="3"/>
  <c r="T118" i="3"/>
  <c r="T119" i="3"/>
  <c r="T121" i="3"/>
  <c r="T122" i="3"/>
  <c r="T123" i="3"/>
  <c r="T124" i="3"/>
  <c r="T125" i="3"/>
  <c r="T126" i="3"/>
  <c r="T127" i="3"/>
  <c r="T131" i="3"/>
  <c r="T132" i="3"/>
  <c r="T133" i="3"/>
  <c r="T134" i="3"/>
  <c r="T135" i="3"/>
  <c r="T136" i="3"/>
  <c r="T137" i="3"/>
  <c r="T139" i="3"/>
  <c r="T140" i="3"/>
  <c r="T141" i="3"/>
  <c r="T144" i="3"/>
  <c r="T145" i="3"/>
  <c r="T146" i="3"/>
  <c r="T147" i="3"/>
  <c r="T148" i="3"/>
  <c r="T150" i="3"/>
  <c r="T151" i="3"/>
  <c r="T153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1" i="3"/>
  <c r="T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4" i="3"/>
</calcChain>
</file>

<file path=xl/sharedStrings.xml><?xml version="1.0" encoding="utf-8"?>
<sst xmlns="http://schemas.openxmlformats.org/spreadsheetml/2006/main" count="3064" uniqueCount="803">
  <si>
    <t>AEDO</t>
  </si>
  <si>
    <t>ARAVENA</t>
  </si>
  <si>
    <t>BARRERA</t>
  </si>
  <si>
    <t>CANDIA</t>
  </si>
  <si>
    <t>CARRASCO</t>
  </si>
  <si>
    <t>SEPULVEDA</t>
  </si>
  <si>
    <t>CISTERNAS</t>
  </si>
  <si>
    <t>CONTRERAS</t>
  </si>
  <si>
    <t>ESPINOZA</t>
  </si>
  <si>
    <t>FUENTES</t>
  </si>
  <si>
    <t>VASQUEZ</t>
  </si>
  <si>
    <t>GONZALEZ</t>
  </si>
  <si>
    <t>HERNANDEZ</t>
  </si>
  <si>
    <t>RODRIGUEZ</t>
  </si>
  <si>
    <t>FERRADA</t>
  </si>
  <si>
    <t>MENDOZA</t>
  </si>
  <si>
    <t>MORA</t>
  </si>
  <si>
    <t>MORALES</t>
  </si>
  <si>
    <t>NAVARRETE</t>
  </si>
  <si>
    <t>PINO</t>
  </si>
  <si>
    <t>ORTEGA</t>
  </si>
  <si>
    <t>PARADA</t>
  </si>
  <si>
    <t>SAAVEDRA</t>
  </si>
  <si>
    <t>VARGAS</t>
  </si>
  <si>
    <t>VERA</t>
  </si>
  <si>
    <t>DIAZ</t>
  </si>
  <si>
    <t>Estamento</t>
  </si>
  <si>
    <t>Apellido Paterno</t>
  </si>
  <si>
    <t>Apellido Materno</t>
  </si>
  <si>
    <t>Nombres</t>
  </si>
  <si>
    <t>Grado</t>
  </si>
  <si>
    <t xml:space="preserve">Calificación Profesional o  Formación </t>
  </si>
  <si>
    <t>Cargo o Función</t>
  </si>
  <si>
    <t>region</t>
  </si>
  <si>
    <t>Unidad Monetaria</t>
  </si>
  <si>
    <t>Remuneración Bruta  Mensual</t>
  </si>
  <si>
    <t>Asignaciones Especiales</t>
  </si>
  <si>
    <t>Remuneración Asignación Especial</t>
  </si>
  <si>
    <t>Horas Extraordinarias</t>
  </si>
  <si>
    <t xml:space="preserve">Horas Extraordinarias Permanente </t>
  </si>
  <si>
    <t xml:space="preserve">Horas Diurnas </t>
  </si>
  <si>
    <t xml:space="preserve">Rem.  Horas Diurnas </t>
  </si>
  <si>
    <t xml:space="preserve">Horas Nocturnas y Festivas </t>
  </si>
  <si>
    <t xml:space="preserve">Rem. Horas Nocturnas y Festivas </t>
  </si>
  <si>
    <t>Remuneración Líquida Mensual</t>
  </si>
  <si>
    <t>Tipo Contrato</t>
  </si>
  <si>
    <t>Fecha Inicio</t>
  </si>
  <si>
    <t>Fecha Termino</t>
  </si>
  <si>
    <t>Jornada</t>
  </si>
  <si>
    <t>Viaticos</t>
  </si>
  <si>
    <t>Declaraciones</t>
  </si>
  <si>
    <t>Observaciones</t>
  </si>
  <si>
    <t>N/A</t>
  </si>
  <si>
    <t>PROFESORA EDUCACION BASICA</t>
  </si>
  <si>
    <t>BIO BIO</t>
  </si>
  <si>
    <t>PESOS</t>
  </si>
  <si>
    <t>PLAZO FIJO</t>
  </si>
  <si>
    <t>AGUILAR</t>
  </si>
  <si>
    <t>PROFESOR EDUCACION BASICA</t>
  </si>
  <si>
    <t>DOCENTE LICEO PACHECO ALTAMIRANO</t>
  </si>
  <si>
    <t>ARAYA</t>
  </si>
  <si>
    <t>PROFESOR EDUCACION GENERAL BASICA</t>
  </si>
  <si>
    <t>BOCAZ</t>
  </si>
  <si>
    <t>MOYA</t>
  </si>
  <si>
    <t>CEA</t>
  </si>
  <si>
    <t>JIMENEZ</t>
  </si>
  <si>
    <t>FLORES</t>
  </si>
  <si>
    <t>GODOY</t>
  </si>
  <si>
    <t>TOLEDO</t>
  </si>
  <si>
    <t>MARTINEZ</t>
  </si>
  <si>
    <t>MAUREIRA</t>
  </si>
  <si>
    <t>MEDINA</t>
  </si>
  <si>
    <t>ADMINISTRATIVO</t>
  </si>
  <si>
    <t>EDUCADORA DE PARVULOS</t>
  </si>
  <si>
    <t>OPAZO</t>
  </si>
  <si>
    <t>EDUCADORA DIFERENCIAL</t>
  </si>
  <si>
    <t>PARRA</t>
  </si>
  <si>
    <t>YEVENES</t>
  </si>
  <si>
    <t>RIVAS</t>
  </si>
  <si>
    <t>RUBILAR</t>
  </si>
  <si>
    <t>EDUCADORA DE PARVULO</t>
  </si>
  <si>
    <t xml:space="preserve">ASIGNACIONES  ESPECIALES </t>
  </si>
  <si>
    <t xml:space="preserve">ASIGNACION </t>
  </si>
  <si>
    <t xml:space="preserve">CODIGO </t>
  </si>
  <si>
    <t>INDEFINIDO</t>
  </si>
  <si>
    <t>BELMAR</t>
  </si>
  <si>
    <t>ZAPATA</t>
  </si>
  <si>
    <t>VALENZUELA</t>
  </si>
  <si>
    <t xml:space="preserve"> MARIA SOLEDAD</t>
  </si>
  <si>
    <t xml:space="preserve"> MARIA CECILIA</t>
  </si>
  <si>
    <t xml:space="preserve"> CAROLINA ANDREA</t>
  </si>
  <si>
    <t xml:space="preserve"> JORGE EDUARDO</t>
  </si>
  <si>
    <t xml:space="preserve"> ARIAS</t>
  </si>
  <si>
    <t xml:space="preserve"> FIGUEROA</t>
  </si>
  <si>
    <t xml:space="preserve"> SOTO</t>
  </si>
  <si>
    <t xml:space="preserve"> CARO</t>
  </si>
  <si>
    <t xml:space="preserve"> SEPULVEDA</t>
  </si>
  <si>
    <t xml:space="preserve"> VASQUEZ</t>
  </si>
  <si>
    <t xml:space="preserve"> CONTRERAS</t>
  </si>
  <si>
    <t xml:space="preserve"> GONZALEZ</t>
  </si>
  <si>
    <t xml:space="preserve"> RODRIGUEZ</t>
  </si>
  <si>
    <t xml:space="preserve"> SANDOVAL</t>
  </si>
  <si>
    <t xml:space="preserve"> FUENTES</t>
  </si>
  <si>
    <t xml:space="preserve"> MUÑOZ</t>
  </si>
  <si>
    <t xml:space="preserve"> LAGOS</t>
  </si>
  <si>
    <t xml:space="preserve"> VEGA</t>
  </si>
  <si>
    <t xml:space="preserve"> SALDIA</t>
  </si>
  <si>
    <t xml:space="preserve"> CERDA</t>
  </si>
  <si>
    <t xml:space="preserve"> DIAZ</t>
  </si>
  <si>
    <t>POST LABORAL</t>
  </si>
  <si>
    <t>H0003 A. DE EXPERIENCIA</t>
  </si>
  <si>
    <t>H0007 DESEMPEÑO DIF.</t>
  </si>
  <si>
    <t>H0013 ASIG. ZONA</t>
  </si>
  <si>
    <t>H0015 RESP. DIRECTIVA</t>
  </si>
  <si>
    <t>H0016 PERFECCIONAMIENTO</t>
  </si>
  <si>
    <t>H0020 BONO PROPORCIONAL LEY 19.410</t>
  </si>
  <si>
    <t>H0021 RETROACTIVO SUELDO</t>
  </si>
  <si>
    <t>H0022 BONIF L19464</t>
  </si>
  <si>
    <t>H0036 BONO ASIS EDUC</t>
  </si>
  <si>
    <t>H0058 RETROACTIVO ASIG FAM</t>
  </si>
  <si>
    <t xml:space="preserve">H0059 10% SNED </t>
  </si>
  <si>
    <t>H0100 INCREMENTO 5%</t>
  </si>
  <si>
    <t>H0101 HOMOLOGACION</t>
  </si>
  <si>
    <t>H0102 AUMENTO ESPECIAL</t>
  </si>
  <si>
    <t>H0106 PROFESOR ENCARG.</t>
  </si>
  <si>
    <t>H0111 ASIG. CAPACITACION</t>
  </si>
  <si>
    <t>H0112 ASIG EXPERIENCIA</t>
  </si>
  <si>
    <t>H0113 ASIG TITULO</t>
  </si>
  <si>
    <t>H0114 BONO MOVILIZACION</t>
  </si>
  <si>
    <t>H0118 SNED 3RO TRIMESTRE</t>
  </si>
  <si>
    <t>HACOM ATDP COMPONENTE FIJO</t>
  </si>
  <si>
    <t>HACPR ACP</t>
  </si>
  <si>
    <t>HAEXP ATDP EXPERIENCIA</t>
  </si>
  <si>
    <t>HAPRO ATDP PROGRESION</t>
  </si>
  <si>
    <t>HBRPM BRP MENCION</t>
  </si>
  <si>
    <t>HBRPT BRP TITULO</t>
  </si>
  <si>
    <t xml:space="preserve"> MARIA CRISTINA</t>
  </si>
  <si>
    <t xml:space="preserve"> MARIA VERONICA</t>
  </si>
  <si>
    <t xml:space="preserve"> PAULINA ALEJANDRA</t>
  </si>
  <si>
    <t xml:space="preserve"> GUTIERREZ</t>
  </si>
  <si>
    <t xml:space="preserve"> CARTES</t>
  </si>
  <si>
    <t xml:space="preserve"> MUNOZ</t>
  </si>
  <si>
    <t xml:space="preserve"> RAMIREZ</t>
  </si>
  <si>
    <t xml:space="preserve"> TORRES</t>
  </si>
  <si>
    <t xml:space="preserve"> CISTERNA</t>
  </si>
  <si>
    <t xml:space="preserve"> ABURTO</t>
  </si>
  <si>
    <t xml:space="preserve"> ALARCON</t>
  </si>
  <si>
    <t xml:space="preserve"> AEDO</t>
  </si>
  <si>
    <t xml:space="preserve"> VENEGAS</t>
  </si>
  <si>
    <t xml:space="preserve"> RIQUELME</t>
  </si>
  <si>
    <t xml:space="preserve"> TOLEDO</t>
  </si>
  <si>
    <t xml:space="preserve"> MOLINA</t>
  </si>
  <si>
    <t xml:space="preserve"> CASTRO</t>
  </si>
  <si>
    <t xml:space="preserve"> BUSTOS</t>
  </si>
  <si>
    <t xml:space="preserve"> MONSALVE</t>
  </si>
  <si>
    <t xml:space="preserve"> QUILODRAN</t>
  </si>
  <si>
    <t xml:space="preserve"> NAVARRETE</t>
  </si>
  <si>
    <t xml:space="preserve"> ESPINOZA</t>
  </si>
  <si>
    <t xml:space="preserve"> ACUNA</t>
  </si>
  <si>
    <t>H0109 BRP título retroa.</t>
  </si>
  <si>
    <t>H0119 AGUINALDO NAVIDAD</t>
  </si>
  <si>
    <t>H0120 BONO ESPECIAL</t>
  </si>
  <si>
    <t>H0121 RETROC.ACP</t>
  </si>
  <si>
    <t>H0122 RETROC. ATDP</t>
  </si>
  <si>
    <t>H0123 SNED 4TO TRIMESTRE</t>
  </si>
  <si>
    <t>H0124 BONO DESEMPEÑO LABORAL</t>
  </si>
  <si>
    <t>H0125 DIF. B. DESEMP. LABORAL</t>
  </si>
  <si>
    <t>PERMISO SIN GOCE SUELDO</t>
  </si>
  <si>
    <t>H0117 INC,PROFES.ART.47</t>
  </si>
  <si>
    <t>ASISTENTE SOCIAL</t>
  </si>
  <si>
    <t>CODIGO DEL TRABAJO FEBRERO 2018</t>
  </si>
  <si>
    <t>ACUÑA</t>
  </si>
  <si>
    <t xml:space="preserve"> FERNANDEZ</t>
  </si>
  <si>
    <t xml:space="preserve"> MITZI PAMELA</t>
  </si>
  <si>
    <t>CONDUCTORA LICENCIA B, A-2 Y A-3</t>
  </si>
  <si>
    <t>CONDUCTORA ESCUELA LOS COLIGUES</t>
  </si>
  <si>
    <t>5-</t>
  </si>
  <si>
    <t>PROFESIONAL</t>
  </si>
  <si>
    <t xml:space="preserve"> RODRIGO ALFREDO</t>
  </si>
  <si>
    <t>PSICOLOGO</t>
  </si>
  <si>
    <t>PSICOLOGO LICEO PACHECO ALTAMIRANO</t>
  </si>
  <si>
    <t>9-26-27-</t>
  </si>
  <si>
    <t xml:space="preserve"> GALLARDO</t>
  </si>
  <si>
    <t xml:space="preserve"> MARIA ALEJANDR</t>
  </si>
  <si>
    <t>EDUCADORA DE PARVULOS JARDIN PADRE HURTADO</t>
  </si>
  <si>
    <t>14-15</t>
  </si>
  <si>
    <t>ALARCON</t>
  </si>
  <si>
    <t xml:space="preserve"> SAMANTA PAOLA</t>
  </si>
  <si>
    <t>TECNICO  EN EDUCACION DE PARVULO</t>
  </si>
  <si>
    <t>ASISTENTE DE PARVULOS EN JARDIN RUCAPEQUEN</t>
  </si>
  <si>
    <t>ASISTENTE EDUCACION</t>
  </si>
  <si>
    <t>ALEGRIA</t>
  </si>
  <si>
    <t xml:space="preserve"> NIEVES ELENA</t>
  </si>
  <si>
    <t>APOYO CONVIVENCIA ESCOLAR</t>
  </si>
  <si>
    <t>ASISTENTE EDUCACION ESCUELA TOMAS LAGO</t>
  </si>
  <si>
    <t>4-10-11-31-32-33</t>
  </si>
  <si>
    <t>ALVAREZ</t>
  </si>
  <si>
    <t xml:space="preserve"> NURI INGRID</t>
  </si>
  <si>
    <t>ASISTENTE DE PARVULOS EN JARDIN RIOS DEL SUR 2</t>
  </si>
  <si>
    <t>AMULEF</t>
  </si>
  <si>
    <t xml:space="preserve"> INOSTROZA</t>
  </si>
  <si>
    <t>AUXILIAR DE SERVICIOS MENORES</t>
  </si>
  <si>
    <t>AUXILIAR DE SERVICIOS ESCUELA LOS COLIGUES</t>
  </si>
  <si>
    <t>10-11-31-32-33</t>
  </si>
  <si>
    <t>ARANEDA</t>
  </si>
  <si>
    <t xml:space="preserve"> VIDAL</t>
  </si>
  <si>
    <t xml:space="preserve"> ALICIA REIDORET</t>
  </si>
  <si>
    <t>INSPECTORA EDUCACIONAL</t>
  </si>
  <si>
    <t>INSPECTORA ESCUELA NEBUCO</t>
  </si>
  <si>
    <t xml:space="preserve"> IBACACHE</t>
  </si>
  <si>
    <t xml:space="preserve"> VICTOR HUGO</t>
  </si>
  <si>
    <t>CONDUCTOR CLASE A-3</t>
  </si>
  <si>
    <t>CONDUCTOR LICEO PACHECO ALTAMIRANO</t>
  </si>
  <si>
    <t xml:space="preserve"> VILLAGRAN</t>
  </si>
  <si>
    <t xml:space="preserve"> MARIA JOSE</t>
  </si>
  <si>
    <t>Asistente Social</t>
  </si>
  <si>
    <t>ASISTENTE SOCIAL EN ESCUELA TOMAS LAGO</t>
  </si>
  <si>
    <t>ARIAS</t>
  </si>
  <si>
    <t xml:space="preserve"> BETANCOURT</t>
  </si>
  <si>
    <t xml:space="preserve"> PRISCILA NOEMI</t>
  </si>
  <si>
    <t>ENC. DE BODEGA E INVENTARIO</t>
  </si>
  <si>
    <t xml:space="preserve">ADMINISTRATIVO ESCUELA RUCAPEQUEN </t>
  </si>
  <si>
    <t>10-32-33</t>
  </si>
  <si>
    <t>ARRIAGADA</t>
  </si>
  <si>
    <t xml:space="preserve"> EDUARDO ALCIDES</t>
  </si>
  <si>
    <t>CONDUCTOR LICENCIA A-3 Y A-5</t>
  </si>
  <si>
    <t>CONDUCTOR DAEM</t>
  </si>
  <si>
    <t xml:space="preserve"> ARRIAGADA</t>
  </si>
  <si>
    <t xml:space="preserve">APOYO GESTION EDUCATIVA </t>
  </si>
  <si>
    <t xml:space="preserve">APOYO TECNICO LICEO JUAN PACHECO </t>
  </si>
  <si>
    <t>10-11-31-32-35</t>
  </si>
  <si>
    <t>BAHAMONDES</t>
  </si>
  <si>
    <t xml:space="preserve"> HERNANDEZ</t>
  </si>
  <si>
    <t xml:space="preserve"> MARIELA ELIZABETH</t>
  </si>
  <si>
    <t>TECNICO EDUCACION PARVULARIA</t>
  </si>
  <si>
    <t>ASISTENTE DE PARVULOS ESCUELA NEBUCO</t>
  </si>
  <si>
    <t>10-11-32-33</t>
  </si>
  <si>
    <t xml:space="preserve"> ROSA DEL CARM</t>
  </si>
  <si>
    <t>ASISTENTE DE PARVULOS JARDIN EDUARDO FREI</t>
  </si>
  <si>
    <t>BASCUÑAN</t>
  </si>
  <si>
    <t xml:space="preserve"> SANCHEZ</t>
  </si>
  <si>
    <t xml:space="preserve"> JUAN PABLO</t>
  </si>
  <si>
    <t>NOCHERO</t>
  </si>
  <si>
    <t>NOCHERO JARDIN EDUARDO FREI</t>
  </si>
  <si>
    <t>PROFESIONAL INTEGRACION</t>
  </si>
  <si>
    <t>BAWARSHI</t>
  </si>
  <si>
    <t xml:space="preserve"> CHAFIC MICHEL</t>
  </si>
  <si>
    <t>ASISTENTE SOCIAL EN LICEO PACHECO ALTAMIRANO</t>
  </si>
  <si>
    <t>4-10-31-32-33</t>
  </si>
  <si>
    <t xml:space="preserve"> BELKIS EVELYN</t>
  </si>
  <si>
    <t>ENCARGADA PROGRAMA HABILIDADES PARA LA VIDA</t>
  </si>
  <si>
    <t>BISAMA</t>
  </si>
  <si>
    <t xml:space="preserve"> VILLA</t>
  </si>
  <si>
    <t xml:space="preserve"> CLAUDIA JACQUELINE</t>
  </si>
  <si>
    <t>EDUCADORA DE PARVULOS JARDIN RIOS DEL SUR 2</t>
  </si>
  <si>
    <t>15-16-</t>
  </si>
  <si>
    <t xml:space="preserve"> ROHR</t>
  </si>
  <si>
    <t xml:space="preserve"> MILLARAY LICARAYEN</t>
  </si>
  <si>
    <t>INSPECTOR LICEO PACHECO ALTAMIRANO</t>
  </si>
  <si>
    <t>4-10-19-31-32-33</t>
  </si>
  <si>
    <t>BRAVO</t>
  </si>
  <si>
    <t xml:space="preserve"> CÁRDENAS</t>
  </si>
  <si>
    <t xml:space="preserve"> KATHERINE LISETTE</t>
  </si>
  <si>
    <t>KINESIÓLOGA</t>
  </si>
  <si>
    <t>KINESIOLOGA ESCUELA QUILMO</t>
  </si>
  <si>
    <t xml:space="preserve"> WILSON FERNANDO</t>
  </si>
  <si>
    <t>AUXILIAR DE SERVICIO</t>
  </si>
  <si>
    <t>AUXILIAR DE SERVICIO ESCUELA NEBUCO</t>
  </si>
  <si>
    <t>10-19-20-32-33-</t>
  </si>
  <si>
    <t xml:space="preserve"> SALGADO</t>
  </si>
  <si>
    <t xml:space="preserve"> MARTA FABIOLA</t>
  </si>
  <si>
    <t>TECNICO EN PLATAFORMA INFORMATICA</t>
  </si>
  <si>
    <t>INFORMATICA EN ESCUELA TOMAS LAGO</t>
  </si>
  <si>
    <t>4-10-31-32-33-</t>
  </si>
  <si>
    <t>BUSTAMANTE</t>
  </si>
  <si>
    <t xml:space="preserve"> PATRICIA ANTONIETA</t>
  </si>
  <si>
    <t>14-15-</t>
  </si>
  <si>
    <t>CABRERA</t>
  </si>
  <si>
    <t xml:space="preserve"> GASPAR</t>
  </si>
  <si>
    <t>AUXILIAR SERVICIOS ESCUELA LLOLLINCO</t>
  </si>
  <si>
    <t>10-20-32-33-</t>
  </si>
  <si>
    <t xml:space="preserve"> BENAVIDES</t>
  </si>
  <si>
    <t xml:space="preserve"> MACARENA</t>
  </si>
  <si>
    <t>PSICÓLOGA</t>
  </si>
  <si>
    <t>PSICOLOGA INTEGRACION ESCUELA RUCAPEQUEN</t>
  </si>
  <si>
    <t>10-31-32-33-</t>
  </si>
  <si>
    <t xml:space="preserve"> FRITZ</t>
  </si>
  <si>
    <t xml:space="preserve"> MACARENA ANDREA</t>
  </si>
  <si>
    <t>ASISTENTE SOCIAL ESCUELA QUILMO</t>
  </si>
  <si>
    <t>10-12-31-32-33-</t>
  </si>
  <si>
    <t>CARCAMO</t>
  </si>
  <si>
    <t xml:space="preserve"> CARCAMO</t>
  </si>
  <si>
    <t xml:space="preserve"> DANIELA ANDREA</t>
  </si>
  <si>
    <t>EDUCADORA DE PARVULOS JARDIN EDUARDO FREI</t>
  </si>
  <si>
    <t xml:space="preserve"> TORO</t>
  </si>
  <si>
    <t xml:space="preserve"> MARCELO ENRIQUE</t>
  </si>
  <si>
    <t>CONDUCTOR</t>
  </si>
  <si>
    <t xml:space="preserve">CONDUCTOR ESCUELA RUCAPEQUEN </t>
  </si>
  <si>
    <t>13-</t>
  </si>
  <si>
    <t>MAESTRO OBRAS MENORES</t>
  </si>
  <si>
    <t xml:space="preserve"> VALLE</t>
  </si>
  <si>
    <t xml:space="preserve"> SEGUNDO ALIDIO</t>
  </si>
  <si>
    <t>MAESTRO OBRAS MENORES DAEM</t>
  </si>
  <si>
    <t>24-</t>
  </si>
  <si>
    <t>CONTADOR AUDITOR</t>
  </si>
  <si>
    <t>ADMINISTRATIVO DAEM</t>
  </si>
  <si>
    <t>CARVAJAL</t>
  </si>
  <si>
    <t>PSICOLOGA</t>
  </si>
  <si>
    <t>PSICOLOGA EN LICEO PACHECO ALTAMIRANO</t>
  </si>
  <si>
    <t xml:space="preserve"> CEA</t>
  </si>
  <si>
    <t xml:space="preserve"> ALICIA DEL CARMEN</t>
  </si>
  <si>
    <t>AUXILIAR DE SERVICIO JARDIN PADRE HURTADO</t>
  </si>
  <si>
    <t>14-15-16-</t>
  </si>
  <si>
    <t>CERNA</t>
  </si>
  <si>
    <t xml:space="preserve"> GATICA</t>
  </si>
  <si>
    <t xml:space="preserve"> CARLOS ENRIQUE</t>
  </si>
  <si>
    <t>INSPECTOR</t>
  </si>
  <si>
    <t>4-10-11-31-32-33-</t>
  </si>
  <si>
    <t>CHANDIA</t>
  </si>
  <si>
    <t xml:space="preserve"> VALDES</t>
  </si>
  <si>
    <t xml:space="preserve"> MARICELA INES</t>
  </si>
  <si>
    <t>TECNICO DE PARVULOS JARDIN EDUARDO FREI</t>
  </si>
  <si>
    <t>CHAVARRIA</t>
  </si>
  <si>
    <t xml:space="preserve"> MARIA EMILIA</t>
  </si>
  <si>
    <t>ASISTENTE DE LA EDUCACION</t>
  </si>
  <si>
    <t>ASISTENTE DE LA EDUCACION ESCUELA RUCAPEQUEN</t>
  </si>
  <si>
    <t xml:space="preserve"> JELDRES</t>
  </si>
  <si>
    <t xml:space="preserve"> CLAUDIA ALEJANDRA</t>
  </si>
  <si>
    <t>4-15-</t>
  </si>
  <si>
    <t xml:space="preserve"> VERONICA JOHANNA</t>
  </si>
  <si>
    <t>TECNICO DE PARVULOS JARDIN RIOS DEL SUR 1</t>
  </si>
  <si>
    <t>COFRE</t>
  </si>
  <si>
    <t xml:space="preserve"> FUENZALIDA</t>
  </si>
  <si>
    <t xml:space="preserve"> ELIANA JOSSELYN</t>
  </si>
  <si>
    <t>AYUDANTE DE SALA LICEO PACHECO ALTAMIRANO</t>
  </si>
  <si>
    <t>4-10-23-31-32-33-</t>
  </si>
  <si>
    <t xml:space="preserve"> FABIOLA ANDREA</t>
  </si>
  <si>
    <t xml:space="preserve"> NANCY LORENA</t>
  </si>
  <si>
    <t>CONCHA</t>
  </si>
  <si>
    <t xml:space="preserve"> ALICIA MAGDALENA</t>
  </si>
  <si>
    <t>AYUDANTE DE SALA</t>
  </si>
  <si>
    <t>AYUDANTE SALA LICEO JUAN PACHECO ALTAMIRANO</t>
  </si>
  <si>
    <t>4-10-19-23-31-32-33-</t>
  </si>
  <si>
    <t xml:space="preserve"> GARRIDO</t>
  </si>
  <si>
    <t xml:space="preserve"> NATALY ESTER</t>
  </si>
  <si>
    <t>ASISTENTE DE PARVULOS</t>
  </si>
  <si>
    <t>TECNICO DE PARVULOS JARDIN RIOS DEL SUR 2</t>
  </si>
  <si>
    <t xml:space="preserve"> ZUNIGA</t>
  </si>
  <si>
    <t xml:space="preserve"> KATHERINE ANDREA</t>
  </si>
  <si>
    <t>CORDOVA</t>
  </si>
  <si>
    <t xml:space="preserve"> MARTINEZ</t>
  </si>
  <si>
    <t xml:space="preserve"> PATRICIA MARLENE</t>
  </si>
  <si>
    <t>CORREA</t>
  </si>
  <si>
    <t xml:space="preserve"> IBAÑEZ</t>
  </si>
  <si>
    <t xml:space="preserve"> VERONICA EVELYN</t>
  </si>
  <si>
    <t>PSICOPEDAGOGA</t>
  </si>
  <si>
    <t>MONITORA DOMINIO LECTOR LICEO PACHECO ALTAMIRANO</t>
  </si>
  <si>
    <t>CORTES</t>
  </si>
  <si>
    <t xml:space="preserve"> MARIA DEL ROSARIO</t>
  </si>
  <si>
    <t>AUXILIAR DE SERVICIO JARDIN RIOS DEL SUR 2</t>
  </si>
  <si>
    <t xml:space="preserve"> VASQUES</t>
  </si>
  <si>
    <t xml:space="preserve"> ISABEL PATRICIA</t>
  </si>
  <si>
    <t>TECNICO DE PARVULOS JARDIN PADRE HURTADO</t>
  </si>
  <si>
    <t>DAPREMONT</t>
  </si>
  <si>
    <t xml:space="preserve"> OLIVARES</t>
  </si>
  <si>
    <t xml:space="preserve"> DENISE MICHELE</t>
  </si>
  <si>
    <t>DEL RIO</t>
  </si>
  <si>
    <t xml:space="preserve"> NAVEILLAN</t>
  </si>
  <si>
    <t xml:space="preserve"> XAVIERA MARIA ANTONIETA</t>
  </si>
  <si>
    <t xml:space="preserve">PROFESIONAL INTEGRACION ESCUELA   TOMAS  LAGO </t>
  </si>
  <si>
    <t xml:space="preserve"> ANA MARTINA</t>
  </si>
  <si>
    <t>AUXILIAR DE SERVICIOS LICEO PACHECO ALTAMIRANO</t>
  </si>
  <si>
    <t>4-10-20-31-32-33-</t>
  </si>
  <si>
    <t xml:space="preserve"> BUGUEÑO</t>
  </si>
  <si>
    <t xml:space="preserve"> JAIME JAVIER</t>
  </si>
  <si>
    <t>ING. INFORMATICO</t>
  </si>
  <si>
    <t>ENCARGADO DE INFORMATICA LICEO PACHECO ALTAMIRANO</t>
  </si>
  <si>
    <t>ESCOBAR</t>
  </si>
  <si>
    <t xml:space="preserve"> GARCES</t>
  </si>
  <si>
    <t xml:space="preserve"> ELIZABETH DEL CARMEN</t>
  </si>
  <si>
    <t>INSPECTORA EN ESCUELA TOMAS LAGO</t>
  </si>
  <si>
    <t xml:space="preserve"> CRISTINA ANDREA</t>
  </si>
  <si>
    <t>PERIODISTA</t>
  </si>
  <si>
    <t xml:space="preserve">PERIODISTA DAEM </t>
  </si>
  <si>
    <t xml:space="preserve"> ROBER</t>
  </si>
  <si>
    <t xml:space="preserve"> HERMES OLIVIER</t>
  </si>
  <si>
    <t>TECNICO COCINA INTERNACIONAL</t>
  </si>
  <si>
    <t>FIGUEROA</t>
  </si>
  <si>
    <t xml:space="preserve"> CONSTANZO</t>
  </si>
  <si>
    <t xml:space="preserve"> CAROLINA ELIZABET</t>
  </si>
  <si>
    <t>TECNICO EDUCACION ESPECIAL</t>
  </si>
  <si>
    <t>ASISTENTE EDUCACION EN ESCUELA TOMAS LAGO</t>
  </si>
  <si>
    <t>4-10-12-31-32-33-</t>
  </si>
  <si>
    <t xml:space="preserve"> CARLA ANDREA</t>
  </si>
  <si>
    <t>TERAPEUTA OCUPACIONAL</t>
  </si>
  <si>
    <t>TERAPEUTA OCUPACIONAL ESCUELA TOMAS LAGO</t>
  </si>
  <si>
    <t xml:space="preserve"> BASCUÑAN</t>
  </si>
  <si>
    <t xml:space="preserve"> SOLANGE ESTEFANY</t>
  </si>
  <si>
    <t>TECNICO EDUCACION DE PARVULO</t>
  </si>
  <si>
    <t>ASISTENTE DE PARVULO JARDIN EDUARDO FREI</t>
  </si>
  <si>
    <t xml:space="preserve"> QUINTERO</t>
  </si>
  <si>
    <t xml:space="preserve"> CAROLINA AURORA</t>
  </si>
  <si>
    <t>INGENIERO EN EJECUCION PROFESIONAL</t>
  </si>
  <si>
    <t>ENCARGADA JARDINES JUNJI</t>
  </si>
  <si>
    <t>14-</t>
  </si>
  <si>
    <t>FUENTEALBA</t>
  </si>
  <si>
    <t xml:space="preserve"> CORTES</t>
  </si>
  <si>
    <t xml:space="preserve"> EDUARDO ANTONIO</t>
  </si>
  <si>
    <t>MAESTRO PINTOR</t>
  </si>
  <si>
    <t>MAESTRO PINTOR ESCUELAS Y LICEOS MUNICIPALES</t>
  </si>
  <si>
    <t>21-</t>
  </si>
  <si>
    <t xml:space="preserve"> ELGUETA</t>
  </si>
  <si>
    <t xml:space="preserve"> MARIO EUGENIO</t>
  </si>
  <si>
    <t>TECNICO PARVULOS JARDIN RIOS DEL SUR 1</t>
  </si>
  <si>
    <t xml:space="preserve"> LOBOS</t>
  </si>
  <si>
    <t xml:space="preserve"> GABRIEL ALEJANDRO</t>
  </si>
  <si>
    <t>AUXILIAR DE SERVICIO ESCUELA TOMAS LAGO</t>
  </si>
  <si>
    <t xml:space="preserve"> GABRIELA FERNANDA</t>
  </si>
  <si>
    <t>TECNICO ATENCION DE PARVULOS</t>
  </si>
  <si>
    <t>4-10-11-12-31-</t>
  </si>
  <si>
    <t>GAJARDO</t>
  </si>
  <si>
    <t xml:space="preserve"> BUSTAMANTE</t>
  </si>
  <si>
    <t xml:space="preserve"> MIREYA DEL CARMEN</t>
  </si>
  <si>
    <t>AUXILIAR DE SERVICIOS JARDIN EDUARDO FREI</t>
  </si>
  <si>
    <t xml:space="preserve"> HAYDEE MARLEN</t>
  </si>
  <si>
    <t>AUXILIAR DE SERVICIOS JARDIN RUCAPEQUEN</t>
  </si>
  <si>
    <t>5-14-15-</t>
  </si>
  <si>
    <t xml:space="preserve"> VERONICA NATALIA</t>
  </si>
  <si>
    <t>AUXILIAR DE SERVICIOS JARDIN LAS MANITOS</t>
  </si>
  <si>
    <t xml:space="preserve"> JULLY ARMANDINA</t>
  </si>
  <si>
    <t>ASISTENTE DE PARVULO ESCUELA RUCAPEQUEN</t>
  </si>
  <si>
    <t>10-32-33-</t>
  </si>
  <si>
    <t xml:space="preserve"> LINCOQUEO</t>
  </si>
  <si>
    <t xml:space="preserve"> CRISTIAN ANDRES</t>
  </si>
  <si>
    <t>AUXILIAR DE SERVICIOS ESCUELA JUNJI</t>
  </si>
  <si>
    <t xml:space="preserve"> SUSANA ELOISA</t>
  </si>
  <si>
    <t>PEDAGOGIA EN INFORMATICA</t>
  </si>
  <si>
    <t>ENCARGADA INFORMATICA ESCUELA RUCAPEQUEN</t>
  </si>
  <si>
    <t xml:space="preserve"> PAOLA ANDREA</t>
  </si>
  <si>
    <t>ENCARGADA INFORMATICA ESCUELA NEBUCO</t>
  </si>
  <si>
    <t>10-11-32-33-</t>
  </si>
  <si>
    <t>GUERRA</t>
  </si>
  <si>
    <t xml:space="preserve"> ROSENDO HERIBALDO</t>
  </si>
  <si>
    <t>GUTIÉRREZ</t>
  </si>
  <si>
    <t xml:space="preserve"> GODOY</t>
  </si>
  <si>
    <t xml:space="preserve"> CLAUDIA CECILIA</t>
  </si>
  <si>
    <t>ASISTENTE DE PARVULOS JARDIN LAS MANITOS</t>
  </si>
  <si>
    <t>GUZMAN</t>
  </si>
  <si>
    <t xml:space="preserve"> BASTIAS</t>
  </si>
  <si>
    <t xml:space="preserve"> MANUEL FERNANDO</t>
  </si>
  <si>
    <t xml:space="preserve"> VALLEJOS</t>
  </si>
  <si>
    <t xml:space="preserve"> NAHUM ABIMELEC</t>
  </si>
  <si>
    <t xml:space="preserve">INSPECTOR </t>
  </si>
  <si>
    <t>INSPECTOR ESCUELA RUCAPEQUEN</t>
  </si>
  <si>
    <t>10-21-22-32-33-</t>
  </si>
  <si>
    <t xml:space="preserve"> MONCADA</t>
  </si>
  <si>
    <t xml:space="preserve"> ROXANA ANDREA</t>
  </si>
  <si>
    <t xml:space="preserve"> FLORES</t>
  </si>
  <si>
    <t xml:space="preserve"> SYLVIA DEL CARMEN</t>
  </si>
  <si>
    <t xml:space="preserve">ASISTENTE DE PARVULOS SALA CUNA RIOS DEL SUR </t>
  </si>
  <si>
    <t xml:space="preserve"> ANGELICA MARIA</t>
  </si>
  <si>
    <t>EDUCADORA DE PARVULOS JARDIN RIOS DEL SUR 1</t>
  </si>
  <si>
    <t xml:space="preserve"> JUANA MARGARITA</t>
  </si>
  <si>
    <t>INSPECTORA ESCUELA RUCAPEQUEN</t>
  </si>
  <si>
    <t>10-11-23-32-33-</t>
  </si>
  <si>
    <t>HIDALGO</t>
  </si>
  <si>
    <t xml:space="preserve"> ZAMBRANO</t>
  </si>
  <si>
    <t xml:space="preserve"> JOSE PASCUAL</t>
  </si>
  <si>
    <t>AUXILIAR DE SERVICIOS ESCUELA RUCAPEQUEN</t>
  </si>
  <si>
    <t>10-22-32-33-</t>
  </si>
  <si>
    <t>ILIC</t>
  </si>
  <si>
    <t xml:space="preserve"> MARTA ADELIA</t>
  </si>
  <si>
    <t>DIRECTORA JARDIN RIOS DEL SUR 2</t>
  </si>
  <si>
    <t>INOSTROZA</t>
  </si>
  <si>
    <t xml:space="preserve"> VILCHES</t>
  </si>
  <si>
    <t xml:space="preserve"> OLGA DEL CARMEN</t>
  </si>
  <si>
    <t>AUXILIAR DE SERVICIOS ESCUELA QUILMO</t>
  </si>
  <si>
    <t>JARA</t>
  </si>
  <si>
    <t xml:space="preserve"> RAQUEL SILVIA</t>
  </si>
  <si>
    <t xml:space="preserve"> TABITA MARLEM</t>
  </si>
  <si>
    <t>AUXILIAR DE SERVICIO ESCUELA RUCAPEQUEN</t>
  </si>
  <si>
    <t>LABRIE</t>
  </si>
  <si>
    <t xml:space="preserve"> LAVANDERO</t>
  </si>
  <si>
    <t xml:space="preserve"> JESSENIA FRANCISCA</t>
  </si>
  <si>
    <t>ASISTENTE DE PARVULO</t>
  </si>
  <si>
    <t>ASISTENTE PARVULO JARDIN PADRE HURTADO</t>
  </si>
  <si>
    <t>LAVANDERO</t>
  </si>
  <si>
    <t xml:space="preserve"> ROSALES</t>
  </si>
  <si>
    <t xml:space="preserve"> SAAVEDRA</t>
  </si>
  <si>
    <t xml:space="preserve"> BLANCA ESTER</t>
  </si>
  <si>
    <t>MANOSALVA</t>
  </si>
  <si>
    <t xml:space="preserve"> DAVINSON</t>
  </si>
  <si>
    <t xml:space="preserve"> YESSICA ROXANA</t>
  </si>
  <si>
    <t>DIRECTORA JARDIN PADRE HURTADO</t>
  </si>
  <si>
    <t>5-14-15</t>
  </si>
  <si>
    <t>MANRIQUEZ</t>
  </si>
  <si>
    <t xml:space="preserve"> MONICA DEL PILAR</t>
  </si>
  <si>
    <t>COMUNICADORA SOCIAL</t>
  </si>
  <si>
    <t>ENCARGADA PREUNIVERSITARIO DAEM</t>
  </si>
  <si>
    <t>MACARENA</t>
  </si>
  <si>
    <t>ADMINISTRATIVA</t>
  </si>
  <si>
    <t>ADMINISTRATIVA JARDINES INFANTILES MUNIC.</t>
  </si>
  <si>
    <t>MARDONES</t>
  </si>
  <si>
    <t xml:space="preserve"> ZAPATA</t>
  </si>
  <si>
    <t xml:space="preserve"> GLADY ESTER</t>
  </si>
  <si>
    <t>MARDONEZ</t>
  </si>
  <si>
    <t xml:space="preserve"> QUINTANA</t>
  </si>
  <si>
    <t xml:space="preserve"> FLOR VANESA</t>
  </si>
  <si>
    <t>TECNICO EN EDUCADION DE PARVULOS</t>
  </si>
  <si>
    <t>ASISTENTE DE PARVULOS JARDIN RIOS DEL SUR 2</t>
  </si>
  <si>
    <t>MARICAN</t>
  </si>
  <si>
    <t xml:space="preserve"> MARICAN</t>
  </si>
  <si>
    <t xml:space="preserve">  MARIA SOLEDAD</t>
  </si>
  <si>
    <t>ADMINISTRATIVO LICEO PACHECO ALTAMIRANO</t>
  </si>
  <si>
    <t>4-10-19-31-32-33-</t>
  </si>
  <si>
    <t xml:space="preserve"> ROSSANA ELIZABETH</t>
  </si>
  <si>
    <t>4-13-14-26-27-</t>
  </si>
  <si>
    <t xml:space="preserve"> STEFANIA ANDREA</t>
  </si>
  <si>
    <t>TECNICO EN TELECOMUNICACIONES</t>
  </si>
  <si>
    <t xml:space="preserve">SECRETARIA DAEM </t>
  </si>
  <si>
    <t xml:space="preserve"> MIRIAM ELJANDRA</t>
  </si>
  <si>
    <t>MELLA</t>
  </si>
  <si>
    <t xml:space="preserve"> BOGUEZ</t>
  </si>
  <si>
    <t xml:space="preserve"> LORENA ANDREA</t>
  </si>
  <si>
    <t>APOYO ATENCION DE PARVULO JARDIN EDUARDO FREI</t>
  </si>
  <si>
    <t xml:space="preserve"> FELICINDA ABIGAIL</t>
  </si>
  <si>
    <t>INSPECTORA ESCUELA TOMAS LAGO</t>
  </si>
  <si>
    <t>MILLAR</t>
  </si>
  <si>
    <t xml:space="preserve"> SAN MARTIN</t>
  </si>
  <si>
    <t xml:space="preserve"> EVELYN ALEXANDRA</t>
  </si>
  <si>
    <t xml:space="preserve">PSICOLOGA </t>
  </si>
  <si>
    <t>PSICOLOGA ESCUELA RUCAPEQUEN</t>
  </si>
  <si>
    <t>MOLINA</t>
  </si>
  <si>
    <t xml:space="preserve"> YESENIA BELEN</t>
  </si>
  <si>
    <t>APOYO ADMINISTRATIVO</t>
  </si>
  <si>
    <t>11-</t>
  </si>
  <si>
    <t xml:space="preserve"> CHRISTAL MARLEM</t>
  </si>
  <si>
    <t>4-10-11-19-23-31-32-33-</t>
  </si>
  <si>
    <t xml:space="preserve"> SANDRA DEL PILAR</t>
  </si>
  <si>
    <t>MORAGA</t>
  </si>
  <si>
    <t xml:space="preserve"> LORENA PATRICIA</t>
  </si>
  <si>
    <t xml:space="preserve"> ZÚÑIGA</t>
  </si>
  <si>
    <t xml:space="preserve"> MARCOS JAIME</t>
  </si>
  <si>
    <t>INSPECTOR ESCUELA TOMAS LAGO</t>
  </si>
  <si>
    <t>4-10-21-22-31-32-33-</t>
  </si>
  <si>
    <t xml:space="preserve"> RONDANELLI</t>
  </si>
  <si>
    <t xml:space="preserve"> CAROLINA ELENA</t>
  </si>
  <si>
    <t>PSICOLOGA ESCUELA TOMAS LAGO</t>
  </si>
  <si>
    <t xml:space="preserve"> IRIS ALEJANDRA</t>
  </si>
  <si>
    <t>EDUCADORA DE PARVULOS JARDIN RUCAPEQUEN</t>
  </si>
  <si>
    <t xml:space="preserve"> RICARDO GUILLERMO EDUARDO</t>
  </si>
  <si>
    <t>INGENIERO COMERCIAL</t>
  </si>
  <si>
    <t>JEFE FINANZAS DAEM</t>
  </si>
  <si>
    <t>MUNOZ</t>
  </si>
  <si>
    <t xml:space="preserve"> ILLANEZ</t>
  </si>
  <si>
    <t>INSPECTOR EDUCACIONAL</t>
  </si>
  <si>
    <t>RIQUELME</t>
  </si>
  <si>
    <t xml:space="preserve"> MARTA EDITH</t>
  </si>
  <si>
    <t>AUXILIAR DE SERV.</t>
  </si>
  <si>
    <t>AUXILIAR DE SERV.ESCUELA LLOLLINCO</t>
  </si>
  <si>
    <t xml:space="preserve"> ACUÑA</t>
  </si>
  <si>
    <t>4-5-10-31-32-33-</t>
  </si>
  <si>
    <t xml:space="preserve"> MARIA EUGENIA</t>
  </si>
  <si>
    <t>ASISTENTE DE LA EDUCACION ESPECIAL</t>
  </si>
  <si>
    <t>NORIEGA</t>
  </si>
  <si>
    <t xml:space="preserve"> NORIEGA</t>
  </si>
  <si>
    <t xml:space="preserve"> MAKARENA MARIBEL</t>
  </si>
  <si>
    <t>TECNICO EN EDUC.DIFERENCIAL</t>
  </si>
  <si>
    <t>TECNICO DE PARVULO LICEO PACHECO ALTAMIRANO</t>
  </si>
  <si>
    <t>OCARES</t>
  </si>
  <si>
    <t xml:space="preserve"> PAULINA SOLEDAD</t>
  </si>
  <si>
    <t xml:space="preserve"> CEBALLOS</t>
  </si>
  <si>
    <t xml:space="preserve"> OLGA SILVANA</t>
  </si>
  <si>
    <t>ASISTENTE PARVULOS JARDIN PADRE HURTADO</t>
  </si>
  <si>
    <t xml:space="preserve"> EMELINA DEL CARMEN</t>
  </si>
  <si>
    <t xml:space="preserve">ENCARGADA DE RECURSOS HUMANOS DAEM </t>
  </si>
  <si>
    <t xml:space="preserve"> MICHEA</t>
  </si>
  <si>
    <t xml:space="preserve"> BELEN JACQUELINE</t>
  </si>
  <si>
    <t>ASISTENTE  LICEO PACHECO ALTAMIRANO</t>
  </si>
  <si>
    <t>PARDO</t>
  </si>
  <si>
    <t xml:space="preserve"> DANIELA PAZ</t>
  </si>
  <si>
    <t>TECNICO EDUCACION DE PARVULOS</t>
  </si>
  <si>
    <t>ASISTENTE DE PARVULOS ESCUELA TOMAS LAGO</t>
  </si>
  <si>
    <t>10-11-31-32-33-</t>
  </si>
  <si>
    <t>PAREDES</t>
  </si>
  <si>
    <t xml:space="preserve"> ALMONACID</t>
  </si>
  <si>
    <t xml:space="preserve"> ALEJANDRA SOLEDAD</t>
  </si>
  <si>
    <t>ASISTENTE DE PARVULO LICEO PACHECO ALTAMIRANO</t>
  </si>
  <si>
    <t>4-10-21-22-23-31-32-33-</t>
  </si>
  <si>
    <t xml:space="preserve"> ORELLANA</t>
  </si>
  <si>
    <t>PENROZ</t>
  </si>
  <si>
    <t xml:space="preserve"> MYRIAM DEL CARMEN</t>
  </si>
  <si>
    <t>TECNICO DE PARVULO JARDIN LAS MANITOS</t>
  </si>
  <si>
    <t>PEREZ</t>
  </si>
  <si>
    <t xml:space="preserve"> MIRIAM DEL PILAR</t>
  </si>
  <si>
    <t xml:space="preserve"> SALDIAS</t>
  </si>
  <si>
    <t xml:space="preserve"> JUAN ANTONIO</t>
  </si>
  <si>
    <t>PRADENAS</t>
  </si>
  <si>
    <t xml:space="preserve"> DANIELA CAROLINA</t>
  </si>
  <si>
    <t>ING. ADMINISTRACION</t>
  </si>
  <si>
    <t>ADMINISTRATIVA  DAEM</t>
  </si>
  <si>
    <t>QUEZADA</t>
  </si>
  <si>
    <t xml:space="preserve"> YASMIN KATHERINE DEL CARMEN</t>
  </si>
  <si>
    <t>EDUCADORA DE PARVULOS SALA CUNA RIOS DEL SUR 1</t>
  </si>
  <si>
    <t>RAMOS</t>
  </si>
  <si>
    <t xml:space="preserve"> SALOMÓN AVERNEGO</t>
  </si>
  <si>
    <t>CONDUCTOR LICENCIA CLASE A-2</t>
  </si>
  <si>
    <t xml:space="preserve"> MAGDIEL HARASET</t>
  </si>
  <si>
    <t>TECNICO EDUCACION ESPECIAL ESCUELA NEBUCO</t>
  </si>
  <si>
    <t>RICCIARDI</t>
  </si>
  <si>
    <t xml:space="preserve"> MARGARITA</t>
  </si>
  <si>
    <t>ENC. CONTABILIDAD DAEM</t>
  </si>
  <si>
    <t>RIFFO</t>
  </si>
  <si>
    <t xml:space="preserve"> BENAVENTE</t>
  </si>
  <si>
    <t xml:space="preserve"> JOHANA DANITZA</t>
  </si>
  <si>
    <t>AUXILIAR DE SERVICIOS ESCUELA LLOLLINCO</t>
  </si>
  <si>
    <t xml:space="preserve"> JUAN CARLOS</t>
  </si>
  <si>
    <t>TECNICO AGRICOLA</t>
  </si>
  <si>
    <t>AUXILIAR DE SERVICIO LICEO PACHECO ALTAMIRANO</t>
  </si>
  <si>
    <t xml:space="preserve"> LILIAN DEL CARMEN</t>
  </si>
  <si>
    <t xml:space="preserve"> LEIVA</t>
  </si>
  <si>
    <t xml:space="preserve"> SUSANA ANDREA</t>
  </si>
  <si>
    <t xml:space="preserve"> MILCA SOLEDAD</t>
  </si>
  <si>
    <t>4-14-15-</t>
  </si>
  <si>
    <t xml:space="preserve"> GLORIA PATRICIA</t>
  </si>
  <si>
    <t xml:space="preserve"> MATUS</t>
  </si>
  <si>
    <t xml:space="preserve"> MARIA DANIELA</t>
  </si>
  <si>
    <t>RODRIGO EDUARDO</t>
  </si>
  <si>
    <t xml:space="preserve"> JORGE ARCADIO</t>
  </si>
  <si>
    <t>INSPECTOR DE LICEO PACHECO ALTIRANO</t>
  </si>
  <si>
    <t xml:space="preserve">  ALMARZA</t>
  </si>
  <si>
    <t xml:space="preserve"> ANDREA ALEJANDRA</t>
  </si>
  <si>
    <t xml:space="preserve"> AYANCAN</t>
  </si>
  <si>
    <t xml:space="preserve"> NAVARRO</t>
  </si>
  <si>
    <t xml:space="preserve"> ANGIE</t>
  </si>
  <si>
    <t>ASISTENTE DE PARVULOS ESCUELA RUCAPEQUEN</t>
  </si>
  <si>
    <t>2-5-35-36-37-38-39-</t>
  </si>
  <si>
    <t>ROJAS</t>
  </si>
  <si>
    <t xml:space="preserve"> CRISTINA ESTER</t>
  </si>
  <si>
    <t>AUXILIAR DE SERVICIOS</t>
  </si>
  <si>
    <t>15-</t>
  </si>
  <si>
    <t>ROSALES</t>
  </si>
  <si>
    <t xml:space="preserve"> ERIKA JACQUELINE</t>
  </si>
  <si>
    <t>AUXILIAR DE SERVICIOS JARDIN PADRE HURTADO</t>
  </si>
  <si>
    <t xml:space="preserve"> RIVERA</t>
  </si>
  <si>
    <t xml:space="preserve"> TERESINA DEL CARM</t>
  </si>
  <si>
    <t xml:space="preserve"> LABRAÑA</t>
  </si>
  <si>
    <t xml:space="preserve"> MARIA PAZ</t>
  </si>
  <si>
    <t>EDUCADORA DE PARVULOS JARDIN LAS MANITOS</t>
  </si>
  <si>
    <t xml:space="preserve"> MARIA ADELAIDA</t>
  </si>
  <si>
    <t>ASISTENTE DE PARVULOS JARDIN RUCAPEQUEN</t>
  </si>
  <si>
    <t xml:space="preserve"> QUIROZ</t>
  </si>
  <si>
    <t xml:space="preserve"> CORINA JACQUELINE</t>
  </si>
  <si>
    <t>SECRETARIA ADMINISTRATIVA CONTABLE COMPU</t>
  </si>
  <si>
    <t>APOYO CONVIVENCIA ESCOLAR ESCUELA TOMAS LAGO</t>
  </si>
  <si>
    <t>RUBIO</t>
  </si>
  <si>
    <t xml:space="preserve"> LLANOS</t>
  </si>
  <si>
    <t xml:space="preserve"> DIEGO EDUARDO</t>
  </si>
  <si>
    <t>ENC. ADQUISICIONES</t>
  </si>
  <si>
    <t xml:space="preserve"> SANTOS</t>
  </si>
  <si>
    <t xml:space="preserve"> SILVIA JIMENA</t>
  </si>
  <si>
    <t>ASISTENTE DE PARVULO JARDIN PADRE HURTADO</t>
  </si>
  <si>
    <t>SAEZ</t>
  </si>
  <si>
    <t xml:space="preserve"> REYES</t>
  </si>
  <si>
    <t xml:space="preserve"> KARLA ANDREA</t>
  </si>
  <si>
    <t>13-14-26-27-</t>
  </si>
  <si>
    <t>SAGREDO</t>
  </si>
  <si>
    <t xml:space="preserve"> JARA</t>
  </si>
  <si>
    <t xml:space="preserve"> LUIS ESTEBAN</t>
  </si>
  <si>
    <t>SALCEDO</t>
  </si>
  <si>
    <t xml:space="preserve"> ORTIZ</t>
  </si>
  <si>
    <t xml:space="preserve"> ROMINA ISABEL</t>
  </si>
  <si>
    <t>TECNICO EN EDUCACION ESPECIAL</t>
  </si>
  <si>
    <t>ASISTENTE DE EDUCACION ESCUELA TOMAS LAGO</t>
  </si>
  <si>
    <t>4-10-21-23-31-32-33-</t>
  </si>
  <si>
    <t>SAN MARTIN</t>
  </si>
  <si>
    <t xml:space="preserve"> AGUSTINA DEL ROSARIO</t>
  </si>
  <si>
    <t xml:space="preserve"> RUTH AURORA</t>
  </si>
  <si>
    <t>SAN MARTÍN</t>
  </si>
  <si>
    <t xml:space="preserve"> JEANET DEL CARMEN</t>
  </si>
  <si>
    <t>SANDOVAL</t>
  </si>
  <si>
    <t xml:space="preserve"> LUIS ROSAURO</t>
  </si>
  <si>
    <t xml:space="preserve"> ARAYA</t>
  </si>
  <si>
    <t xml:space="preserve"> MARIA ELIANA</t>
  </si>
  <si>
    <t>ASISTENTE TECNICO DE EDUCACION DIFERENCI</t>
  </si>
  <si>
    <t xml:space="preserve"> PATRICIA ANGELICA</t>
  </si>
  <si>
    <t xml:space="preserve"> MIRTA DEL CARM</t>
  </si>
  <si>
    <t>TECNICO DE PARVULO JARDIN RUCAPEQUEN</t>
  </si>
  <si>
    <t xml:space="preserve"> ELOISA DEL CARMEN</t>
  </si>
  <si>
    <t>SECRETARIA ESCUELA TOMAS LAGO</t>
  </si>
  <si>
    <t>SEGUEL</t>
  </si>
  <si>
    <t xml:space="preserve"> HERRERA</t>
  </si>
  <si>
    <t xml:space="preserve"> LIDIA ELENA</t>
  </si>
  <si>
    <t xml:space="preserve"> MARCELA ALEJANDRA</t>
  </si>
  <si>
    <t xml:space="preserve"> FILIPPI</t>
  </si>
  <si>
    <t xml:space="preserve"> JOCELYN VICTORIA</t>
  </si>
  <si>
    <t>TECNICO EN ATENCION DE PARVULOS</t>
  </si>
  <si>
    <t xml:space="preserve"> SEBASTIANA ANDREA</t>
  </si>
  <si>
    <t xml:space="preserve"> ULLOA</t>
  </si>
  <si>
    <t xml:space="preserve"> PATRICIA DEL PILAR</t>
  </si>
  <si>
    <t>TORRES</t>
  </si>
  <si>
    <t xml:space="preserve"> NATALIA STEFFANI</t>
  </si>
  <si>
    <t>FONOAUDIOLOGA</t>
  </si>
  <si>
    <t>FONOAUDILOGA ESCUELA RUCAPEQUEN</t>
  </si>
  <si>
    <t xml:space="preserve"> BERTA INES</t>
  </si>
  <si>
    <t>AUXILIAR DE PARVULO</t>
  </si>
  <si>
    <t>TECNICO ATENCION DE PARVULO JARDIN RIOS DEL SUR 2</t>
  </si>
  <si>
    <t xml:space="preserve"> ARAVENA</t>
  </si>
  <si>
    <t xml:space="preserve"> BERNARDITA DEL TRANSITO</t>
  </si>
  <si>
    <t>AYUDANTE DE SALA ESCUELA RUCAPEQUEN</t>
  </si>
  <si>
    <t>TREJO</t>
  </si>
  <si>
    <t xml:space="preserve"> CONSTANZA CAROLINA</t>
  </si>
  <si>
    <t>UMANZOR</t>
  </si>
  <si>
    <t xml:space="preserve"> MACARENA ELIZABETH</t>
  </si>
  <si>
    <t>TECNICO EN EDUACION ESPECIAL LICEO PACHECO ALTAMIRANO</t>
  </si>
  <si>
    <t>URIBE</t>
  </si>
  <si>
    <t xml:space="preserve"> NUNEZ</t>
  </si>
  <si>
    <t xml:space="preserve"> EMMA DELAS MERCEDES</t>
  </si>
  <si>
    <t>ENCARGADA DE BIBLIOTECA LICEO PACHECO ALTAMIRANO</t>
  </si>
  <si>
    <t>URRUTIA</t>
  </si>
  <si>
    <t xml:space="preserve"> LEONARDO DAVID</t>
  </si>
  <si>
    <t>ENCARGADO DE SOPORTE, SIGE DAEM</t>
  </si>
  <si>
    <t>4-26-27-</t>
  </si>
  <si>
    <t xml:space="preserve"> CASTILLO</t>
  </si>
  <si>
    <t>FONOAUDILOGA LICEO PACHECO ALTAMIRANO</t>
  </si>
  <si>
    <t xml:space="preserve"> FRANCISCA DEL CARMEN</t>
  </si>
  <si>
    <t>ASISTENTE SOCIAL LICEO PACHECO ALTAMIRANO</t>
  </si>
  <si>
    <t>VALLEJOS</t>
  </si>
  <si>
    <t xml:space="preserve"> MARCELA DEL PILA</t>
  </si>
  <si>
    <t>TECNICO EDUCACION DE PARVULOS JARDIN RUCAPEQUEN</t>
  </si>
  <si>
    <t xml:space="preserve"> ANGELA ELIZABETH</t>
  </si>
  <si>
    <t>PREPARADOR FISICO</t>
  </si>
  <si>
    <t>10-31-</t>
  </si>
  <si>
    <t xml:space="preserve"> LARA</t>
  </si>
  <si>
    <t xml:space="preserve"> DENISSE ELIZABET</t>
  </si>
  <si>
    <t xml:space="preserve"> RUIZ</t>
  </si>
  <si>
    <t xml:space="preserve"> ERIKA MARILYN</t>
  </si>
  <si>
    <t>TECNICO PARV. JARDIN PADRE HURTADO</t>
  </si>
  <si>
    <t xml:space="preserve"> FRANCIA VIVIANA</t>
  </si>
  <si>
    <t>AUXILIAR DE SERVICIOS JARDIN RIOS DEL SUR 1</t>
  </si>
  <si>
    <t xml:space="preserve"> YESENIA HAYDEE</t>
  </si>
  <si>
    <t>ENCARGADA DEL CRA</t>
  </si>
  <si>
    <t>ENCARGADA DEL CRA ESCUELA LOS COLIGUES</t>
  </si>
  <si>
    <t>VEJAR</t>
  </si>
  <si>
    <t xml:space="preserve"> CISTERNAS</t>
  </si>
  <si>
    <t xml:space="preserve"> LESLIE HUGUETTE</t>
  </si>
  <si>
    <t>DIRECTORA JARDIN LAS MANITOS</t>
  </si>
  <si>
    <t>VELOSO</t>
  </si>
  <si>
    <t xml:space="preserve"> FREIRE</t>
  </si>
  <si>
    <t>ENCARGADA INTEGRACION DAEM</t>
  </si>
  <si>
    <t>VENEGAS</t>
  </si>
  <si>
    <t xml:space="preserve"> GERMAN DEL TRANSITO</t>
  </si>
  <si>
    <t>AUXILIAR DE SERVICIOS ESCUELA TOMAS LAGO</t>
  </si>
  <si>
    <t xml:space="preserve"> APARICIO</t>
  </si>
  <si>
    <t xml:space="preserve"> SANDRA PAOLA</t>
  </si>
  <si>
    <t xml:space="preserve"> CID</t>
  </si>
  <si>
    <t xml:space="preserve"> TERESA DE JESUS</t>
  </si>
  <si>
    <t xml:space="preserve"> TAPIA</t>
  </si>
  <si>
    <t xml:space="preserve"> ROSA ANDREA</t>
  </si>
  <si>
    <t>VIDAL</t>
  </si>
  <si>
    <t xml:space="preserve"> BARROS</t>
  </si>
  <si>
    <t xml:space="preserve"> VERONICA PAULA</t>
  </si>
  <si>
    <t>DIRECTORA JARDIN EDUARDO FREI</t>
  </si>
  <si>
    <t>VILCHES</t>
  </si>
  <si>
    <t xml:space="preserve"> OSES</t>
  </si>
  <si>
    <t xml:space="preserve"> FLOR IRENE</t>
  </si>
  <si>
    <t>AYUDANTE DE SALA ESCUELA TOMAS LAGO</t>
  </si>
  <si>
    <t>VILLABLANCA</t>
  </si>
  <si>
    <t xml:space="preserve"> NORMA SOLEDAD</t>
  </si>
  <si>
    <t>VILLARREAL</t>
  </si>
  <si>
    <t xml:space="preserve"> HECTOR SAMUEL</t>
  </si>
  <si>
    <t>4-10-21-31-32-33-</t>
  </si>
  <si>
    <t xml:space="preserve"> MARCIA LORENA</t>
  </si>
  <si>
    <t>AYUDANTE DE SALA ESCUELA NEBUCO</t>
  </si>
  <si>
    <t>VILLEGAS</t>
  </si>
  <si>
    <t xml:space="preserve"> GLORIA</t>
  </si>
  <si>
    <t>ENCARGADA DE BIBLIOTECA ESCUELA TOMAS LAGO</t>
  </si>
  <si>
    <t>4-10-21-22-31-32-33</t>
  </si>
  <si>
    <t xml:space="preserve"> YURI MASSIEL</t>
  </si>
  <si>
    <t>INSPECTORA LICEO PACHECO ALTAMIRANO</t>
  </si>
  <si>
    <t>VILLOUTA</t>
  </si>
  <si>
    <t xml:space="preserve"> URRA</t>
  </si>
  <si>
    <t xml:space="preserve"> SABINA ISABEL</t>
  </si>
  <si>
    <t>TECNICO DE PARVULO JARDIN EDUARDO FREI</t>
  </si>
  <si>
    <t xml:space="preserve"> YASMIR GERALDINE</t>
  </si>
  <si>
    <t>TECNICO EN AUXILIAR DE PARVULO</t>
  </si>
  <si>
    <t>YAÑEZ</t>
  </si>
  <si>
    <t xml:space="preserve"> PRADENAS</t>
  </si>
  <si>
    <t xml:space="preserve"> ALEJANDRA YUBANNA</t>
  </si>
  <si>
    <t xml:space="preserve">AUXILIAR </t>
  </si>
  <si>
    <t>19-</t>
  </si>
  <si>
    <t xml:space="preserve"> YOVANA FABIOLA</t>
  </si>
  <si>
    <t>ASISTENTE TECNICO EDUCADORA DE PARVULOS</t>
  </si>
  <si>
    <t xml:space="preserve"> ROMERO</t>
  </si>
  <si>
    <t xml:space="preserve"> PAZ BELEN</t>
  </si>
  <si>
    <t>ASISTENTE SOCIAL ESCUELA RUCAPEQUEN</t>
  </si>
  <si>
    <t>ZAMBRANO</t>
  </si>
  <si>
    <t xml:space="preserve"> JENIZA ANGELICA</t>
  </si>
  <si>
    <t xml:space="preserve"> NATALI FABIOLA</t>
  </si>
  <si>
    <t>AUXILIAR CONDUCTOR</t>
  </si>
  <si>
    <t>TECNICO FORESTAL</t>
  </si>
  <si>
    <t>INGENIERO EN ADMINISTRACION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</si>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</sst>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1" fillId="2" borderId="1" xfId="0" applyFont="1" applyFill="1" applyBorder="1"/>
    <xf numFmtId="0" fontId="0" fillId="3" borderId="1" xfId="0" applyFill="1" applyBorder="1"/>
    <xf numFmtId="0" fontId="0" fillId="0" borderId="0" xfId="0" applyBorder="1"/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6" xfId="0" applyFill="1" applyBorder="1"/>
    <xf numFmtId="14" fontId="0" fillId="0" borderId="1" xfId="0" applyNumberFormat="1" applyBorder="1"/>
    <xf numFmtId="14" fontId="0" fillId="0" borderId="7" xfId="0" applyNumberFormat="1" applyBorder="1"/>
    <xf numFmtId="14" fontId="0" fillId="0" borderId="7" xfId="0" applyNumberFormat="1" applyFill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/>
    <xf numFmtId="0" fontId="1" fillId="0" borderId="2" xfId="0" applyFont="1" applyBorder="1" applyAlignment="1">
      <alignment horizontal="left" shrinkToFit="1"/>
    </xf>
    <xf numFmtId="0" fontId="0" fillId="0" borderId="3" xfId="0" applyBorder="1" applyAlignment="1">
      <alignment shrinkToFit="1"/>
    </xf>
    <xf numFmtId="0" fontId="1" fillId="0" borderId="4" xfId="0" applyFont="1" applyBorder="1" applyAlignment="1">
      <alignment horizontal="left" shrinkToFit="1"/>
    </xf>
    <xf numFmtId="0" fontId="1" fillId="0" borderId="5" xfId="0" applyFont="1" applyBorder="1" applyAlignment="1">
      <alignment horizontal="center" shrinkToFit="1"/>
    </xf>
    <xf numFmtId="0" fontId="1" fillId="4" borderId="1" xfId="0" applyFont="1" applyFill="1" applyBorder="1" applyAlignment="1">
      <alignment horizontal="left" vertical="top" shrinkToFit="1"/>
    </xf>
    <xf numFmtId="0" fontId="1" fillId="5" borderId="1" xfId="0" applyFont="1" applyFill="1" applyBorder="1" applyAlignment="1">
      <alignment horizontal="center" shrinkToFit="1"/>
    </xf>
    <xf numFmtId="0" fontId="4" fillId="5" borderId="1" xfId="0" applyFont="1" applyFill="1" applyBorder="1" applyAlignment="1">
      <alignment horizontal="center" shrinkToFit="1"/>
    </xf>
    <xf numFmtId="0" fontId="1" fillId="4" borderId="9" xfId="0" applyFont="1" applyFill="1" applyBorder="1" applyAlignment="1">
      <alignment horizontal="left" vertical="top" shrinkToFit="1"/>
    </xf>
    <xf numFmtId="0" fontId="4" fillId="4" borderId="9" xfId="0" applyFont="1" applyFill="1" applyBorder="1" applyAlignment="1">
      <alignment horizontal="left" vertical="top" shrinkToFit="1"/>
    </xf>
    <xf numFmtId="0" fontId="1" fillId="4" borderId="8" xfId="0" applyFont="1" applyFill="1" applyBorder="1" applyAlignment="1">
      <alignment horizontal="left" wrapText="1"/>
    </xf>
    <xf numFmtId="0" fontId="0" fillId="0" borderId="0" xfId="0" applyFill="1" applyBorder="1"/>
    <xf numFmtId="0" fontId="1" fillId="0" borderId="0" xfId="0" applyFont="1"/>
    <xf numFmtId="0" fontId="0" fillId="0" borderId="10" xfId="0" applyBorder="1"/>
    <xf numFmtId="0" fontId="0" fillId="0" borderId="0" xfId="0" applyFill="1" applyBorder="1" applyAlignment="1"/>
    <xf numFmtId="14" fontId="0" fillId="0" borderId="0" xfId="0" applyNumberFormat="1" applyFill="1" applyBorder="1" applyAlignment="1"/>
    <xf numFmtId="0" fontId="0" fillId="6" borderId="0" xfId="0" applyFill="1" applyBorder="1"/>
    <xf numFmtId="0" fontId="0" fillId="0" borderId="0" xfId="0" applyBorder="1" applyAlignment="1"/>
    <xf numFmtId="0" fontId="2" fillId="3" borderId="0" xfId="0" applyFont="1" applyFill="1" applyBorder="1"/>
    <xf numFmtId="0" fontId="0" fillId="3" borderId="8" xfId="0" applyFill="1" applyBorder="1" applyAlignment="1">
      <alignment wrapText="1"/>
    </xf>
    <xf numFmtId="0" fontId="0" fillId="3" borderId="1" xfId="0" applyFill="1" applyBorder="1" applyAlignment="1">
      <alignment horizontal="left"/>
    </xf>
    <xf numFmtId="14" fontId="0" fillId="3" borderId="7" xfId="0" applyNumberFormat="1" applyFill="1" applyBorder="1"/>
    <xf numFmtId="0" fontId="0" fillId="3" borderId="0" xfId="0" applyFill="1"/>
    <xf numFmtId="0" fontId="0" fillId="3" borderId="1" xfId="0" applyFill="1" applyBorder="1" applyAlignment="1">
      <alignment horizontal="right"/>
    </xf>
    <xf numFmtId="14" fontId="0" fillId="3" borderId="1" xfId="0" applyNumberFormat="1" applyFill="1" applyBorder="1"/>
    <xf numFmtId="0" fontId="2" fillId="3" borderId="1" xfId="0" applyFont="1" applyFill="1" applyBorder="1"/>
    <xf numFmtId="0" fontId="0" fillId="3" borderId="11" xfId="0" applyFill="1" applyBorder="1"/>
    <xf numFmtId="0" fontId="0" fillId="0" borderId="1" xfId="0" applyFill="1" applyBorder="1" applyAlignment="1"/>
    <xf numFmtId="0" fontId="0" fillId="0" borderId="11" xfId="0" applyBorder="1"/>
    <xf numFmtId="0" fontId="0" fillId="0" borderId="11" xfId="0" applyFill="1" applyBorder="1"/>
    <xf numFmtId="14" fontId="0" fillId="0" borderId="1" xfId="0" applyNumberFormat="1" applyFill="1" applyBorder="1" applyAlignment="1"/>
    <xf numFmtId="0" fontId="0" fillId="3" borderId="12" xfId="0" applyFill="1" applyBorder="1"/>
    <xf numFmtId="0" fontId="0" fillId="3" borderId="8" xfId="0" applyFill="1" applyBorder="1"/>
    <xf numFmtId="0" fontId="0" fillId="3" borderId="6" xfId="0" applyFill="1" applyBorder="1"/>
    <xf numFmtId="16" fontId="0" fillId="3" borderId="1" xfId="0" applyNumberFormat="1" applyFill="1" applyBorder="1"/>
    <xf numFmtId="0" fontId="0" fillId="6" borderId="1" xfId="0" applyFill="1" applyBorder="1"/>
    <xf numFmtId="0" fontId="0" fillId="0" borderId="1" xfId="0" applyBorder="1" applyAlignment="1"/>
    <xf numFmtId="0" fontId="0" fillId="3" borderId="1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C247"/>
  <sheetViews>
    <sheetView tabSelected="1" workbookViewId="0">
      <pane ySplit="3" topLeftCell="A97" activePane="bottomLeft" state="frozen"/>
      <selection activeCell="B1" sqref="B1"/>
      <selection pane="bottomLeft" activeCell="W133" sqref="W133"/>
    </sheetView>
  </sheetViews>
  <sheetFormatPr baseColWidth="10" defaultRowHeight="15" x14ac:dyDescent="0.25"/>
  <cols>
    <col min="1" max="1" width="23.85546875" customWidth="1"/>
    <col min="2" max="2" width="14.85546875" customWidth="1"/>
    <col min="3" max="3" width="13" customWidth="1"/>
    <col min="4" max="4" width="23" customWidth="1"/>
    <col min="5" max="5" width="10.28515625" customWidth="1"/>
    <col min="6" max="6" width="29.28515625" customWidth="1"/>
    <col min="7" max="7" width="41.42578125" customWidth="1"/>
    <col min="8" max="8" width="16.5703125" customWidth="1"/>
    <col min="9" max="9" width="15.85546875" customWidth="1"/>
    <col min="10" max="10" width="19.28515625" customWidth="1"/>
    <col min="11" max="11" width="19.5703125" customWidth="1"/>
    <col min="12" max="12" width="23.140625" customWidth="1"/>
    <col min="13" max="13" width="19.85546875" customWidth="1"/>
    <col min="14" max="14" width="28.7109375" customWidth="1"/>
    <col min="15" max="15" width="13.5703125" customWidth="1"/>
    <col min="16" max="16" width="19.140625" customWidth="1"/>
    <col min="17" max="17" width="25.140625" customWidth="1"/>
    <col min="18" max="18" width="30.28515625" customWidth="1"/>
    <col min="19" max="19" width="29.28515625" bestFit="1" customWidth="1"/>
    <col min="20" max="20" width="18.85546875" customWidth="1"/>
    <col min="21" max="21" width="11.42578125" customWidth="1"/>
    <col min="22" max="22" width="14" customWidth="1"/>
    <col min="23" max="23" width="7.85546875" customWidth="1"/>
    <col min="24" max="24" width="8" customWidth="1"/>
    <col min="25" max="25" width="13.28515625" customWidth="1"/>
    <col min="26" max="26" width="24.85546875" customWidth="1"/>
    <col min="27" max="27" width="25.7109375" customWidth="1"/>
  </cols>
  <sheetData>
    <row r="1" spans="1:26" s="5" customFormat="1" x14ac:dyDescent="0.25">
      <c r="F1" s="27" t="s">
        <v>170</v>
      </c>
    </row>
    <row r="2" spans="1:26" s="5" customFormat="1" x14ac:dyDescent="0.25"/>
    <row r="3" spans="1:26" x14ac:dyDescent="0.25">
      <c r="A3" s="2" t="s">
        <v>26</v>
      </c>
      <c r="B3" s="2" t="s">
        <v>27</v>
      </c>
      <c r="C3" s="2" t="s">
        <v>28</v>
      </c>
      <c r="D3" s="2" t="s">
        <v>29</v>
      </c>
      <c r="E3" s="2" t="s">
        <v>30</v>
      </c>
      <c r="F3" s="2" t="s">
        <v>31</v>
      </c>
      <c r="G3" s="2" t="s">
        <v>32</v>
      </c>
      <c r="H3" s="2" t="s">
        <v>33</v>
      </c>
      <c r="I3" s="2" t="s">
        <v>34</v>
      </c>
      <c r="J3" s="2" t="s">
        <v>35</v>
      </c>
      <c r="K3" s="2" t="s">
        <v>36</v>
      </c>
      <c r="L3" s="2" t="s">
        <v>37</v>
      </c>
      <c r="M3" s="2" t="s">
        <v>38</v>
      </c>
      <c r="N3" s="2" t="s">
        <v>39</v>
      </c>
      <c r="O3" s="2" t="s">
        <v>40</v>
      </c>
      <c r="P3" s="2" t="s">
        <v>41</v>
      </c>
      <c r="Q3" s="2" t="s">
        <v>42</v>
      </c>
      <c r="R3" s="2" t="s">
        <v>43</v>
      </c>
      <c r="S3" s="2" t="s">
        <v>44</v>
      </c>
      <c r="T3" s="2" t="s">
        <v>45</v>
      </c>
      <c r="U3" s="2" t="s">
        <v>46</v>
      </c>
      <c r="V3" s="2" t="s">
        <v>47</v>
      </c>
      <c r="W3" s="2" t="s">
        <v>48</v>
      </c>
      <c r="X3" s="2" t="s">
        <v>49</v>
      </c>
      <c r="Y3" s="2" t="s">
        <v>50</v>
      </c>
      <c r="Z3" s="2" t="s">
        <v>51</v>
      </c>
    </row>
    <row r="4" spans="1:26" x14ac:dyDescent="0.25">
      <c r="A4" s="3" t="s">
        <v>799</v>
      </c>
      <c r="B4" s="3" t="s">
        <v>171</v>
      </c>
      <c r="C4" s="3" t="s">
        <v>172</v>
      </c>
      <c r="D4" s="3" t="s">
        <v>173</v>
      </c>
      <c r="E4" s="3" t="s">
        <v>52</v>
      </c>
      <c r="F4" s="3" t="s">
        <v>174</v>
      </c>
      <c r="G4" s="3" t="s">
        <v>175</v>
      </c>
      <c r="H4" s="3" t="s">
        <v>54</v>
      </c>
      <c r="I4" s="3" t="s">
        <v>55</v>
      </c>
      <c r="J4" s="28">
        <v>467380</v>
      </c>
      <c r="K4" s="34">
        <v>60963</v>
      </c>
      <c r="L4" s="35" t="s">
        <v>176</v>
      </c>
      <c r="M4" s="3" t="str">
        <f>IF(P4=0,"NO","SI")</f>
        <v>NO</v>
      </c>
      <c r="N4" s="3" t="s">
        <v>802</v>
      </c>
      <c r="O4" s="3">
        <v>0</v>
      </c>
      <c r="P4" s="3">
        <v>0</v>
      </c>
      <c r="Q4" s="3">
        <v>0</v>
      </c>
      <c r="R4" s="3">
        <v>0</v>
      </c>
      <c r="S4" s="28">
        <v>63704</v>
      </c>
      <c r="T4" s="39" t="str">
        <f>V4</f>
        <v>INDEFINIDO</v>
      </c>
      <c r="U4" s="36">
        <v>40603</v>
      </c>
      <c r="V4" s="10" t="s">
        <v>84</v>
      </c>
      <c r="W4" s="7">
        <v>44</v>
      </c>
      <c r="X4" s="6" t="s">
        <v>52</v>
      </c>
      <c r="Y4" s="7" t="s">
        <v>52</v>
      </c>
      <c r="Z4" s="7" t="s">
        <v>52</v>
      </c>
    </row>
    <row r="5" spans="1:26" x14ac:dyDescent="0.25">
      <c r="A5" s="3" t="s">
        <v>177</v>
      </c>
      <c r="B5" s="3" t="s">
        <v>0</v>
      </c>
      <c r="C5" s="3" t="s">
        <v>92</v>
      </c>
      <c r="D5" s="3" t="s">
        <v>178</v>
      </c>
      <c r="E5" s="3" t="s">
        <v>52</v>
      </c>
      <c r="F5" s="3" t="s">
        <v>179</v>
      </c>
      <c r="G5" s="3" t="s">
        <v>180</v>
      </c>
      <c r="H5" s="3" t="s">
        <v>54</v>
      </c>
      <c r="I5" s="3" t="s">
        <v>55</v>
      </c>
      <c r="J5" s="28">
        <v>1199639</v>
      </c>
      <c r="K5" s="37">
        <v>111056</v>
      </c>
      <c r="L5" s="3" t="s">
        <v>181</v>
      </c>
      <c r="M5" s="3" t="str">
        <f t="shared" ref="M5:M68" si="0">IF(P5=0,"NO","SI")</f>
        <v>NO</v>
      </c>
      <c r="N5" s="3" t="s">
        <v>802</v>
      </c>
      <c r="O5" s="3">
        <v>0</v>
      </c>
      <c r="P5" s="3">
        <v>0</v>
      </c>
      <c r="Q5" s="3">
        <v>0</v>
      </c>
      <c r="R5" s="3">
        <v>0</v>
      </c>
      <c r="S5" s="28">
        <v>976573</v>
      </c>
      <c r="T5" s="39" t="str">
        <f t="shared" ref="T5:T68" si="1">V5</f>
        <v>INDEFINIDO</v>
      </c>
      <c r="U5" s="36">
        <v>41275</v>
      </c>
      <c r="V5" s="10" t="s">
        <v>84</v>
      </c>
      <c r="W5" s="7">
        <v>44</v>
      </c>
      <c r="X5" s="6" t="s">
        <v>52</v>
      </c>
      <c r="Y5" s="7" t="s">
        <v>52</v>
      </c>
      <c r="Z5" s="7" t="s">
        <v>52</v>
      </c>
    </row>
    <row r="6" spans="1:26" x14ac:dyDescent="0.25">
      <c r="A6" s="3" t="s">
        <v>177</v>
      </c>
      <c r="B6" s="3" t="s">
        <v>57</v>
      </c>
      <c r="C6" s="3" t="s">
        <v>182</v>
      </c>
      <c r="D6" s="3" t="s">
        <v>183</v>
      </c>
      <c r="E6" s="3" t="s">
        <v>52</v>
      </c>
      <c r="F6" s="3" t="s">
        <v>80</v>
      </c>
      <c r="G6" s="3" t="s">
        <v>184</v>
      </c>
      <c r="H6" s="3" t="s">
        <v>54</v>
      </c>
      <c r="I6" s="3" t="s">
        <v>55</v>
      </c>
      <c r="J6" s="28">
        <v>887513</v>
      </c>
      <c r="K6" s="3">
        <v>108742</v>
      </c>
      <c r="L6" s="3" t="s">
        <v>185</v>
      </c>
      <c r="M6" s="3" t="str">
        <f t="shared" si="0"/>
        <v>NO</v>
      </c>
      <c r="N6" s="3" t="s">
        <v>802</v>
      </c>
      <c r="O6" s="3">
        <v>0</v>
      </c>
      <c r="P6" s="3">
        <v>0</v>
      </c>
      <c r="Q6" s="3">
        <v>0</v>
      </c>
      <c r="R6" s="3">
        <v>0</v>
      </c>
      <c r="S6" s="28">
        <v>386344</v>
      </c>
      <c r="T6" s="39" t="str">
        <f t="shared" si="1"/>
        <v>INDEFINIDO</v>
      </c>
      <c r="U6" s="36">
        <v>40118</v>
      </c>
      <c r="V6" s="10" t="s">
        <v>84</v>
      </c>
      <c r="W6" s="7">
        <v>44</v>
      </c>
      <c r="X6" s="6" t="s">
        <v>52</v>
      </c>
      <c r="Y6" s="7" t="s">
        <v>52</v>
      </c>
      <c r="Z6" s="7" t="s">
        <v>52</v>
      </c>
    </row>
    <row r="7" spans="1:26" x14ac:dyDescent="0.25">
      <c r="A7" s="3" t="s">
        <v>190</v>
      </c>
      <c r="B7" s="3" t="s">
        <v>186</v>
      </c>
      <c r="C7" s="3" t="s">
        <v>139</v>
      </c>
      <c r="D7" s="3" t="s">
        <v>187</v>
      </c>
      <c r="E7" s="3" t="s">
        <v>52</v>
      </c>
      <c r="F7" s="3" t="s">
        <v>188</v>
      </c>
      <c r="G7" s="3" t="s">
        <v>189</v>
      </c>
      <c r="H7" s="3" t="s">
        <v>54</v>
      </c>
      <c r="I7" s="3" t="s">
        <v>55</v>
      </c>
      <c r="J7" s="28">
        <v>503289</v>
      </c>
      <c r="K7" s="37">
        <v>67012</v>
      </c>
      <c r="L7" s="3" t="s">
        <v>185</v>
      </c>
      <c r="M7" s="3" t="str">
        <f t="shared" si="0"/>
        <v>NO</v>
      </c>
      <c r="N7" s="3" t="s">
        <v>802</v>
      </c>
      <c r="O7" s="3">
        <v>0</v>
      </c>
      <c r="P7" s="3">
        <v>0</v>
      </c>
      <c r="Q7" s="3">
        <v>0</v>
      </c>
      <c r="R7" s="3">
        <v>0</v>
      </c>
      <c r="S7" s="28">
        <v>240909</v>
      </c>
      <c r="T7" s="39" t="str">
        <f t="shared" si="1"/>
        <v>INDEFINIDO</v>
      </c>
      <c r="U7" s="36">
        <v>40695</v>
      </c>
      <c r="V7" s="10" t="s">
        <v>84</v>
      </c>
      <c r="W7" s="7">
        <v>44</v>
      </c>
      <c r="X7" s="6" t="s">
        <v>52</v>
      </c>
      <c r="Y7" s="7" t="s">
        <v>52</v>
      </c>
      <c r="Z7" s="7" t="s">
        <v>52</v>
      </c>
    </row>
    <row r="8" spans="1:26" x14ac:dyDescent="0.25">
      <c r="A8" s="3" t="s">
        <v>190</v>
      </c>
      <c r="B8" s="3" t="s">
        <v>191</v>
      </c>
      <c r="C8" s="3" t="s">
        <v>153</v>
      </c>
      <c r="D8" s="3" t="s">
        <v>192</v>
      </c>
      <c r="E8" s="3" t="s">
        <v>52</v>
      </c>
      <c r="F8" s="3" t="s">
        <v>193</v>
      </c>
      <c r="G8" s="3" t="s">
        <v>194</v>
      </c>
      <c r="H8" s="3" t="s">
        <v>54</v>
      </c>
      <c r="I8" s="3" t="s">
        <v>55</v>
      </c>
      <c r="J8" s="28">
        <v>464413</v>
      </c>
      <c r="K8" s="3">
        <v>137149</v>
      </c>
      <c r="L8" s="3" t="s">
        <v>195</v>
      </c>
      <c r="M8" s="3" t="str">
        <f t="shared" si="0"/>
        <v>NO</v>
      </c>
      <c r="N8" s="3" t="s">
        <v>802</v>
      </c>
      <c r="O8" s="3">
        <v>0</v>
      </c>
      <c r="P8" s="3">
        <v>0</v>
      </c>
      <c r="Q8" s="3">
        <v>0</v>
      </c>
      <c r="R8" s="3">
        <v>0</v>
      </c>
      <c r="S8" s="28">
        <v>326232</v>
      </c>
      <c r="T8" s="39" t="str">
        <f t="shared" si="1"/>
        <v>INDEFINIDO</v>
      </c>
      <c r="U8" s="36">
        <v>41640</v>
      </c>
      <c r="V8" s="10" t="s">
        <v>84</v>
      </c>
      <c r="W8" s="7">
        <v>44</v>
      </c>
      <c r="X8" s="6" t="s">
        <v>52</v>
      </c>
      <c r="Y8" s="7" t="s">
        <v>52</v>
      </c>
      <c r="Z8" s="7" t="s">
        <v>52</v>
      </c>
    </row>
    <row r="9" spans="1:26" x14ac:dyDescent="0.25">
      <c r="A9" s="3" t="s">
        <v>190</v>
      </c>
      <c r="B9" s="3" t="s">
        <v>196</v>
      </c>
      <c r="C9" s="3" t="s">
        <v>99</v>
      </c>
      <c r="D9" s="3" t="s">
        <v>197</v>
      </c>
      <c r="E9" s="3" t="s">
        <v>52</v>
      </c>
      <c r="F9" s="3" t="s">
        <v>188</v>
      </c>
      <c r="G9" s="3" t="s">
        <v>198</v>
      </c>
      <c r="H9" s="3" t="s">
        <v>54</v>
      </c>
      <c r="I9" s="3" t="s">
        <v>55</v>
      </c>
      <c r="J9" s="28">
        <v>503289</v>
      </c>
      <c r="K9" s="37">
        <v>67012</v>
      </c>
      <c r="L9" s="3" t="s">
        <v>185</v>
      </c>
      <c r="M9" s="3" t="str">
        <f t="shared" si="0"/>
        <v>NO</v>
      </c>
      <c r="N9" s="3" t="s">
        <v>802</v>
      </c>
      <c r="O9" s="3">
        <v>0</v>
      </c>
      <c r="P9" s="3">
        <v>0</v>
      </c>
      <c r="Q9" s="3">
        <v>0</v>
      </c>
      <c r="R9" s="3">
        <v>0</v>
      </c>
      <c r="S9" s="28">
        <v>365838</v>
      </c>
      <c r="T9" s="39" t="str">
        <f t="shared" si="1"/>
        <v>INDEFINIDO</v>
      </c>
      <c r="U9" s="36">
        <v>40546</v>
      </c>
      <c r="V9" s="10" t="s">
        <v>84</v>
      </c>
      <c r="W9" s="7">
        <v>44</v>
      </c>
      <c r="X9" s="6" t="s">
        <v>52</v>
      </c>
      <c r="Y9" s="7" t="s">
        <v>52</v>
      </c>
      <c r="Z9" s="7" t="s">
        <v>52</v>
      </c>
    </row>
    <row r="10" spans="1:26" x14ac:dyDescent="0.25">
      <c r="A10" s="3" t="s">
        <v>639</v>
      </c>
      <c r="B10" s="3" t="s">
        <v>199</v>
      </c>
      <c r="C10" s="3" t="s">
        <v>200</v>
      </c>
      <c r="D10" s="3" t="s">
        <v>137</v>
      </c>
      <c r="E10" s="3" t="s">
        <v>52</v>
      </c>
      <c r="F10" s="3" t="s">
        <v>201</v>
      </c>
      <c r="G10" s="3" t="s">
        <v>202</v>
      </c>
      <c r="H10" s="3" t="s">
        <v>54</v>
      </c>
      <c r="I10" s="3" t="s">
        <v>55</v>
      </c>
      <c r="J10" s="28">
        <v>430929</v>
      </c>
      <c r="K10" s="3">
        <v>128810</v>
      </c>
      <c r="L10" s="3" t="s">
        <v>203</v>
      </c>
      <c r="M10" s="3" t="str">
        <f t="shared" si="0"/>
        <v>NO</v>
      </c>
      <c r="N10" s="3" t="s">
        <v>802</v>
      </c>
      <c r="O10" s="3">
        <v>0</v>
      </c>
      <c r="P10" s="3">
        <v>0</v>
      </c>
      <c r="Q10" s="3">
        <v>0</v>
      </c>
      <c r="R10" s="3">
        <v>0</v>
      </c>
      <c r="S10" s="28">
        <v>369761</v>
      </c>
      <c r="T10" s="39" t="str">
        <f t="shared" si="1"/>
        <v>INDEFINIDO</v>
      </c>
      <c r="U10" s="36">
        <v>42736</v>
      </c>
      <c r="V10" s="10" t="s">
        <v>84</v>
      </c>
      <c r="W10" s="7">
        <v>44</v>
      </c>
      <c r="X10" s="6" t="s">
        <v>52</v>
      </c>
      <c r="Y10" s="7" t="s">
        <v>52</v>
      </c>
      <c r="Z10" s="7" t="s">
        <v>52</v>
      </c>
    </row>
    <row r="11" spans="1:26" x14ac:dyDescent="0.25">
      <c r="A11" s="3" t="s">
        <v>190</v>
      </c>
      <c r="B11" s="3" t="s">
        <v>204</v>
      </c>
      <c r="C11" s="3" t="s">
        <v>205</v>
      </c>
      <c r="D11" s="3" t="s">
        <v>206</v>
      </c>
      <c r="E11" s="3" t="s">
        <v>52</v>
      </c>
      <c r="F11" s="3" t="s">
        <v>207</v>
      </c>
      <c r="G11" s="3" t="s">
        <v>208</v>
      </c>
      <c r="H11" s="3" t="s">
        <v>54</v>
      </c>
      <c r="I11" s="3" t="s">
        <v>55</v>
      </c>
      <c r="J11" s="28">
        <v>404445</v>
      </c>
      <c r="K11" s="38" t="s">
        <v>52</v>
      </c>
      <c r="L11" s="3" t="s">
        <v>52</v>
      </c>
      <c r="M11" s="3" t="str">
        <f t="shared" si="0"/>
        <v>NO</v>
      </c>
      <c r="N11" s="3" t="s">
        <v>802</v>
      </c>
      <c r="O11" s="3">
        <v>0</v>
      </c>
      <c r="P11" s="3">
        <v>0</v>
      </c>
      <c r="Q11" s="3">
        <v>0</v>
      </c>
      <c r="R11" s="3">
        <v>0</v>
      </c>
      <c r="S11" s="28">
        <v>331604</v>
      </c>
      <c r="T11" s="39" t="str">
        <f t="shared" si="1"/>
        <v>INDEFINIDO</v>
      </c>
      <c r="U11" s="36">
        <v>42795</v>
      </c>
      <c r="V11" s="10" t="s">
        <v>84</v>
      </c>
      <c r="W11" s="7">
        <v>44</v>
      </c>
      <c r="X11" s="6" t="s">
        <v>52</v>
      </c>
      <c r="Y11" s="7" t="s">
        <v>52</v>
      </c>
      <c r="Z11" s="7" t="s">
        <v>52</v>
      </c>
    </row>
    <row r="12" spans="1:26" x14ac:dyDescent="0.25">
      <c r="A12" s="3" t="s">
        <v>799</v>
      </c>
      <c r="B12" s="3" t="s">
        <v>1</v>
      </c>
      <c r="C12" s="3" t="s">
        <v>209</v>
      </c>
      <c r="D12" s="3" t="s">
        <v>210</v>
      </c>
      <c r="E12" s="3" t="s">
        <v>52</v>
      </c>
      <c r="F12" s="3" t="s">
        <v>211</v>
      </c>
      <c r="G12" s="3" t="s">
        <v>212</v>
      </c>
      <c r="H12" s="3" t="s">
        <v>54</v>
      </c>
      <c r="I12" s="3" t="s">
        <v>55</v>
      </c>
      <c r="J12" s="28">
        <v>461739</v>
      </c>
      <c r="K12" s="38" t="s">
        <v>52</v>
      </c>
      <c r="L12" s="3" t="s">
        <v>52</v>
      </c>
      <c r="M12" s="3" t="str">
        <f t="shared" si="0"/>
        <v>SI</v>
      </c>
      <c r="N12" s="3" t="s">
        <v>802</v>
      </c>
      <c r="O12" s="3">
        <v>15</v>
      </c>
      <c r="P12" s="3">
        <v>49221</v>
      </c>
      <c r="Q12" s="3">
        <v>0</v>
      </c>
      <c r="R12" s="3">
        <v>0</v>
      </c>
      <c r="S12" s="28">
        <v>378580</v>
      </c>
      <c r="T12" s="39" t="str">
        <f t="shared" si="1"/>
        <v>INDEFINIDO</v>
      </c>
      <c r="U12" s="36">
        <v>42370</v>
      </c>
      <c r="V12" s="10" t="s">
        <v>84</v>
      </c>
      <c r="W12" s="7">
        <v>44</v>
      </c>
      <c r="X12" s="6" t="s">
        <v>52</v>
      </c>
      <c r="Y12" s="7" t="s">
        <v>52</v>
      </c>
      <c r="Z12" s="7" t="s">
        <v>52</v>
      </c>
    </row>
    <row r="13" spans="1:26" x14ac:dyDescent="0.25">
      <c r="A13" s="3" t="s">
        <v>177</v>
      </c>
      <c r="B13" s="3" t="s">
        <v>60</v>
      </c>
      <c r="C13" s="3" t="s">
        <v>213</v>
      </c>
      <c r="D13" s="3" t="s">
        <v>214</v>
      </c>
      <c r="E13" s="3" t="s">
        <v>52</v>
      </c>
      <c r="F13" s="3" t="s">
        <v>215</v>
      </c>
      <c r="G13" s="3" t="s">
        <v>216</v>
      </c>
      <c r="H13" s="3" t="s">
        <v>54</v>
      </c>
      <c r="I13" s="3" t="s">
        <v>55</v>
      </c>
      <c r="J13" s="28">
        <v>1053922</v>
      </c>
      <c r="K13" s="3">
        <v>111056</v>
      </c>
      <c r="L13" s="3" t="s">
        <v>195</v>
      </c>
      <c r="M13" s="3" t="str">
        <f t="shared" si="0"/>
        <v>NO</v>
      </c>
      <c r="N13" s="3" t="s">
        <v>802</v>
      </c>
      <c r="O13" s="3">
        <v>0</v>
      </c>
      <c r="P13" s="3">
        <v>0</v>
      </c>
      <c r="Q13" s="3">
        <v>0</v>
      </c>
      <c r="R13" s="3">
        <v>0</v>
      </c>
      <c r="S13" s="28">
        <v>674067</v>
      </c>
      <c r="T13" s="39" t="str">
        <f t="shared" si="1"/>
        <v>INDEFINIDO</v>
      </c>
      <c r="U13" s="36">
        <v>42430</v>
      </c>
      <c r="V13" s="10" t="s">
        <v>84</v>
      </c>
      <c r="W13" s="7">
        <v>30</v>
      </c>
      <c r="X13" s="6" t="s">
        <v>52</v>
      </c>
      <c r="Y13" s="7" t="s">
        <v>52</v>
      </c>
      <c r="Z13" s="7" t="s">
        <v>52</v>
      </c>
    </row>
    <row r="14" spans="1:26" x14ac:dyDescent="0.25">
      <c r="A14" s="3" t="s">
        <v>72</v>
      </c>
      <c r="B14" s="3" t="s">
        <v>217</v>
      </c>
      <c r="C14" s="3" t="s">
        <v>218</v>
      </c>
      <c r="D14" s="3" t="s">
        <v>219</v>
      </c>
      <c r="E14" s="3" t="s">
        <v>52</v>
      </c>
      <c r="F14" s="3" t="s">
        <v>220</v>
      </c>
      <c r="G14" s="3" t="s">
        <v>221</v>
      </c>
      <c r="H14" s="3" t="s">
        <v>54</v>
      </c>
      <c r="I14" s="3" t="s">
        <v>55</v>
      </c>
      <c r="J14" s="28">
        <v>516193</v>
      </c>
      <c r="K14" s="3">
        <v>102717</v>
      </c>
      <c r="L14" s="3" t="s">
        <v>222</v>
      </c>
      <c r="M14" s="3" t="str">
        <f t="shared" si="0"/>
        <v>NO</v>
      </c>
      <c r="N14" s="3" t="s">
        <v>802</v>
      </c>
      <c r="O14" s="3">
        <v>0</v>
      </c>
      <c r="P14" s="3">
        <v>0</v>
      </c>
      <c r="Q14" s="3">
        <v>0</v>
      </c>
      <c r="R14" s="3">
        <v>0</v>
      </c>
      <c r="S14" s="28">
        <v>385462</v>
      </c>
      <c r="T14" s="39" t="str">
        <f t="shared" si="1"/>
        <v>INDEFINIDO</v>
      </c>
      <c r="U14" s="36">
        <v>42186</v>
      </c>
      <c r="V14" s="10" t="s">
        <v>84</v>
      </c>
      <c r="W14" s="7">
        <v>44</v>
      </c>
      <c r="X14" s="6" t="s">
        <v>52</v>
      </c>
      <c r="Y14" s="7" t="s">
        <v>52</v>
      </c>
      <c r="Z14" s="7" t="s">
        <v>52</v>
      </c>
    </row>
    <row r="15" spans="1:26" x14ac:dyDescent="0.25">
      <c r="A15" s="3" t="s">
        <v>799</v>
      </c>
      <c r="B15" s="3" t="s">
        <v>223</v>
      </c>
      <c r="C15" s="3" t="s">
        <v>156</v>
      </c>
      <c r="D15" s="3" t="s">
        <v>224</v>
      </c>
      <c r="E15" s="3" t="s">
        <v>52</v>
      </c>
      <c r="F15" s="3" t="s">
        <v>225</v>
      </c>
      <c r="G15" s="3" t="s">
        <v>226</v>
      </c>
      <c r="H15" s="3" t="s">
        <v>54</v>
      </c>
      <c r="I15" s="3" t="s">
        <v>55</v>
      </c>
      <c r="J15" s="28">
        <v>626203</v>
      </c>
      <c r="K15" s="38" t="s">
        <v>52</v>
      </c>
      <c r="L15" s="3" t="s">
        <v>52</v>
      </c>
      <c r="M15" s="3" t="str">
        <f t="shared" si="0"/>
        <v>SI</v>
      </c>
      <c r="N15" s="3" t="s">
        <v>802</v>
      </c>
      <c r="O15" s="3">
        <v>63</v>
      </c>
      <c r="P15" s="3">
        <v>206728</v>
      </c>
      <c r="Q15" s="3">
        <v>0</v>
      </c>
      <c r="R15" s="3">
        <v>0</v>
      </c>
      <c r="S15" s="28">
        <v>508237</v>
      </c>
      <c r="T15" s="39" t="str">
        <f t="shared" si="1"/>
        <v>INDEFINIDO</v>
      </c>
      <c r="U15" s="36">
        <v>42036</v>
      </c>
      <c r="V15" s="10" t="s">
        <v>84</v>
      </c>
      <c r="W15" s="7">
        <v>44</v>
      </c>
      <c r="X15" s="6" t="s">
        <v>52</v>
      </c>
      <c r="Y15" s="7" t="s">
        <v>52</v>
      </c>
      <c r="Z15" s="7" t="s">
        <v>52</v>
      </c>
    </row>
    <row r="16" spans="1:26" x14ac:dyDescent="0.25">
      <c r="A16" s="15" t="s">
        <v>190</v>
      </c>
      <c r="B16" s="3" t="s">
        <v>223</v>
      </c>
      <c r="C16" s="3" t="s">
        <v>227</v>
      </c>
      <c r="D16" s="3" t="s">
        <v>214</v>
      </c>
      <c r="E16" s="3" t="s">
        <v>52</v>
      </c>
      <c r="F16" s="3" t="s">
        <v>228</v>
      </c>
      <c r="G16" s="3" t="s">
        <v>229</v>
      </c>
      <c r="H16" s="3" t="s">
        <v>54</v>
      </c>
      <c r="I16" s="3" t="s">
        <v>55</v>
      </c>
      <c r="J16" s="28">
        <v>491291</v>
      </c>
      <c r="K16" s="3">
        <v>152565</v>
      </c>
      <c r="L16" s="3" t="s">
        <v>230</v>
      </c>
      <c r="M16" s="3" t="str">
        <f t="shared" si="0"/>
        <v>NO</v>
      </c>
      <c r="N16" s="3" t="s">
        <v>802</v>
      </c>
      <c r="O16" s="3">
        <v>0</v>
      </c>
      <c r="P16" s="3">
        <v>0</v>
      </c>
      <c r="Q16" s="3">
        <v>0</v>
      </c>
      <c r="R16" s="3">
        <v>0</v>
      </c>
      <c r="S16" s="28">
        <v>338276</v>
      </c>
      <c r="T16" s="39" t="str">
        <f t="shared" si="1"/>
        <v>INDEFINIDO</v>
      </c>
      <c r="U16" s="36">
        <v>41640</v>
      </c>
      <c r="V16" s="10" t="s">
        <v>84</v>
      </c>
      <c r="W16" s="7">
        <v>44</v>
      </c>
      <c r="X16" s="6" t="s">
        <v>52</v>
      </c>
      <c r="Y16" s="7" t="s">
        <v>52</v>
      </c>
      <c r="Z16" s="7" t="s">
        <v>52</v>
      </c>
    </row>
    <row r="17" spans="1:26" x14ac:dyDescent="0.25">
      <c r="A17" s="3" t="s">
        <v>190</v>
      </c>
      <c r="B17" s="3" t="s">
        <v>231</v>
      </c>
      <c r="C17" s="3" t="s">
        <v>232</v>
      </c>
      <c r="D17" s="3" t="s">
        <v>233</v>
      </c>
      <c r="E17" s="3" t="s">
        <v>52</v>
      </c>
      <c r="F17" s="3" t="s">
        <v>234</v>
      </c>
      <c r="G17" s="3" t="s">
        <v>235</v>
      </c>
      <c r="H17" s="3" t="s">
        <v>54</v>
      </c>
      <c r="I17" s="3" t="s">
        <v>55</v>
      </c>
      <c r="J17" s="28">
        <v>428701</v>
      </c>
      <c r="K17" s="3">
        <v>114803</v>
      </c>
      <c r="L17" s="3" t="s">
        <v>236</v>
      </c>
      <c r="M17" s="3" t="str">
        <f t="shared" si="0"/>
        <v>NO</v>
      </c>
      <c r="N17" s="3" t="s">
        <v>802</v>
      </c>
      <c r="O17" s="3">
        <v>0</v>
      </c>
      <c r="P17" s="3">
        <v>0</v>
      </c>
      <c r="Q17" s="3">
        <v>0</v>
      </c>
      <c r="R17" s="3">
        <v>0</v>
      </c>
      <c r="S17" s="28">
        <v>366245</v>
      </c>
      <c r="T17" s="39" t="str">
        <f t="shared" si="1"/>
        <v>INDEFINIDO</v>
      </c>
      <c r="U17" s="36">
        <v>42795</v>
      </c>
      <c r="V17" s="10" t="s">
        <v>84</v>
      </c>
      <c r="W17" s="7">
        <v>38</v>
      </c>
      <c r="X17" s="6" t="s">
        <v>52</v>
      </c>
      <c r="Y17" s="7" t="s">
        <v>52</v>
      </c>
      <c r="Z17" s="7" t="s">
        <v>52</v>
      </c>
    </row>
    <row r="18" spans="1:26" x14ac:dyDescent="0.25">
      <c r="A18" s="3" t="s">
        <v>190</v>
      </c>
      <c r="B18" s="3" t="s">
        <v>2</v>
      </c>
      <c r="C18" s="3" t="s">
        <v>96</v>
      </c>
      <c r="D18" s="3" t="s">
        <v>237</v>
      </c>
      <c r="E18" s="3" t="s">
        <v>52</v>
      </c>
      <c r="F18" s="3" t="s">
        <v>188</v>
      </c>
      <c r="G18" s="3" t="s">
        <v>238</v>
      </c>
      <c r="H18" s="3" t="s">
        <v>54</v>
      </c>
      <c r="I18" s="3" t="s">
        <v>55</v>
      </c>
      <c r="J18" s="28">
        <v>501779</v>
      </c>
      <c r="K18" s="3">
        <v>67701</v>
      </c>
      <c r="L18" s="3" t="s">
        <v>185</v>
      </c>
      <c r="M18" s="3" t="str">
        <f t="shared" si="0"/>
        <v>NO</v>
      </c>
      <c r="N18" s="3" t="s">
        <v>802</v>
      </c>
      <c r="O18" s="3">
        <v>0</v>
      </c>
      <c r="P18" s="3">
        <v>0</v>
      </c>
      <c r="Q18" s="3">
        <v>0</v>
      </c>
      <c r="R18" s="3">
        <v>0</v>
      </c>
      <c r="S18" s="28">
        <v>405508</v>
      </c>
      <c r="T18" s="39" t="str">
        <f t="shared" si="1"/>
        <v>INDEFINIDO</v>
      </c>
      <c r="U18" s="36">
        <v>39873</v>
      </c>
      <c r="V18" s="10" t="s">
        <v>84</v>
      </c>
      <c r="W18" s="7">
        <v>44</v>
      </c>
      <c r="X18" s="6" t="s">
        <v>52</v>
      </c>
      <c r="Y18" s="7" t="s">
        <v>52</v>
      </c>
      <c r="Z18" s="7" t="s">
        <v>52</v>
      </c>
    </row>
    <row r="19" spans="1:26" x14ac:dyDescent="0.25">
      <c r="A19" s="3" t="s">
        <v>639</v>
      </c>
      <c r="B19" s="3" t="s">
        <v>239</v>
      </c>
      <c r="C19" s="3" t="s">
        <v>240</v>
      </c>
      <c r="D19" s="3" t="s">
        <v>241</v>
      </c>
      <c r="E19" s="3" t="s">
        <v>52</v>
      </c>
      <c r="F19" s="3" t="s">
        <v>242</v>
      </c>
      <c r="G19" s="3" t="s">
        <v>243</v>
      </c>
      <c r="H19" s="3" t="s">
        <v>54</v>
      </c>
      <c r="I19" s="3" t="s">
        <v>55</v>
      </c>
      <c r="J19" s="28">
        <v>364086</v>
      </c>
      <c r="K19" s="38" t="s">
        <v>52</v>
      </c>
      <c r="L19" s="3" t="s">
        <v>52</v>
      </c>
      <c r="M19" s="3" t="str">
        <f t="shared" si="0"/>
        <v>NO</v>
      </c>
      <c r="N19" s="3" t="s">
        <v>802</v>
      </c>
      <c r="O19" s="3">
        <v>0</v>
      </c>
      <c r="P19" s="3">
        <v>0</v>
      </c>
      <c r="Q19" s="3">
        <v>0</v>
      </c>
      <c r="R19" s="3">
        <v>0</v>
      </c>
      <c r="S19" s="28">
        <v>251866</v>
      </c>
      <c r="T19" s="39" t="str">
        <f t="shared" si="1"/>
        <v>INDEFINIDO</v>
      </c>
      <c r="U19" s="36">
        <v>41275</v>
      </c>
      <c r="V19" s="10" t="s">
        <v>84</v>
      </c>
      <c r="W19" s="7">
        <v>44</v>
      </c>
      <c r="X19" s="6" t="s">
        <v>52</v>
      </c>
      <c r="Y19" s="7" t="s">
        <v>52</v>
      </c>
      <c r="Z19" s="7" t="s">
        <v>52</v>
      </c>
    </row>
    <row r="20" spans="1:26" x14ac:dyDescent="0.25">
      <c r="A20" s="3" t="s">
        <v>177</v>
      </c>
      <c r="B20" s="3" t="s">
        <v>245</v>
      </c>
      <c r="C20" s="3" t="s">
        <v>99</v>
      </c>
      <c r="D20" s="3" t="s">
        <v>246</v>
      </c>
      <c r="E20" s="3" t="s">
        <v>52</v>
      </c>
      <c r="F20" s="3" t="s">
        <v>215</v>
      </c>
      <c r="G20" s="3" t="s">
        <v>247</v>
      </c>
      <c r="H20" s="3" t="s">
        <v>54</v>
      </c>
      <c r="I20" s="3" t="s">
        <v>55</v>
      </c>
      <c r="J20" s="28">
        <v>1030820</v>
      </c>
      <c r="K20" s="3">
        <v>91302</v>
      </c>
      <c r="L20" s="3" t="s">
        <v>248</v>
      </c>
      <c r="M20" s="3" t="str">
        <f t="shared" si="0"/>
        <v>NO</v>
      </c>
      <c r="N20" s="3" t="s">
        <v>802</v>
      </c>
      <c r="O20" s="3">
        <v>0</v>
      </c>
      <c r="P20" s="3">
        <v>0</v>
      </c>
      <c r="Q20" s="3">
        <v>0</v>
      </c>
      <c r="R20" s="3">
        <v>0</v>
      </c>
      <c r="S20" s="28">
        <v>840945</v>
      </c>
      <c r="T20" s="39" t="str">
        <f t="shared" si="1"/>
        <v>INDEFINIDO</v>
      </c>
      <c r="U20" s="36">
        <v>42064</v>
      </c>
      <c r="V20" s="10" t="s">
        <v>84</v>
      </c>
      <c r="W20" s="7">
        <v>26</v>
      </c>
      <c r="X20" s="6" t="s">
        <v>52</v>
      </c>
      <c r="Y20" s="7" t="s">
        <v>52</v>
      </c>
      <c r="Z20" s="7" t="s">
        <v>52</v>
      </c>
    </row>
    <row r="21" spans="1:26" x14ac:dyDescent="0.25">
      <c r="A21" s="3" t="s">
        <v>177</v>
      </c>
      <c r="B21" s="3" t="s">
        <v>85</v>
      </c>
      <c r="C21" s="3" t="s">
        <v>104</v>
      </c>
      <c r="D21" s="3" t="s">
        <v>249</v>
      </c>
      <c r="E21" s="3" t="s">
        <v>52</v>
      </c>
      <c r="F21" s="3" t="s">
        <v>215</v>
      </c>
      <c r="G21" s="3" t="s">
        <v>250</v>
      </c>
      <c r="H21" s="3" t="s">
        <v>54</v>
      </c>
      <c r="I21" s="3" t="s">
        <v>55</v>
      </c>
      <c r="J21" s="28">
        <v>360821</v>
      </c>
      <c r="K21" s="38" t="s">
        <v>52</v>
      </c>
      <c r="L21" s="3" t="s">
        <v>52</v>
      </c>
      <c r="M21" s="3" t="str">
        <f t="shared" si="0"/>
        <v>NO</v>
      </c>
      <c r="N21" s="3" t="s">
        <v>802</v>
      </c>
      <c r="O21" s="3">
        <v>0</v>
      </c>
      <c r="P21" s="3">
        <v>0</v>
      </c>
      <c r="Q21" s="3">
        <v>0</v>
      </c>
      <c r="R21" s="3">
        <v>0</v>
      </c>
      <c r="S21" s="28">
        <v>242121</v>
      </c>
      <c r="T21" s="39" t="str">
        <f t="shared" si="1"/>
        <v>INDEFINIDO</v>
      </c>
      <c r="U21" s="36">
        <v>40544</v>
      </c>
      <c r="V21" s="10" t="s">
        <v>84</v>
      </c>
      <c r="W21" s="7">
        <v>8</v>
      </c>
      <c r="X21" s="6" t="s">
        <v>52</v>
      </c>
      <c r="Y21" s="7" t="s">
        <v>52</v>
      </c>
      <c r="Z21" s="7" t="s">
        <v>52</v>
      </c>
    </row>
    <row r="22" spans="1:26" x14ac:dyDescent="0.25">
      <c r="A22" s="3" t="s">
        <v>177</v>
      </c>
      <c r="B22" s="3" t="s">
        <v>251</v>
      </c>
      <c r="C22" s="3" t="s">
        <v>252</v>
      </c>
      <c r="D22" s="3" t="s">
        <v>253</v>
      </c>
      <c r="E22" s="3" t="s">
        <v>52</v>
      </c>
      <c r="F22" s="3" t="s">
        <v>80</v>
      </c>
      <c r="G22" s="3" t="s">
        <v>254</v>
      </c>
      <c r="H22" s="3" t="s">
        <v>54</v>
      </c>
      <c r="I22" s="3" t="s">
        <v>55</v>
      </c>
      <c r="J22" s="28">
        <v>801177</v>
      </c>
      <c r="K22" s="3">
        <v>188736</v>
      </c>
      <c r="L22" s="3" t="s">
        <v>255</v>
      </c>
      <c r="M22" s="3" t="str">
        <f t="shared" si="0"/>
        <v>NO</v>
      </c>
      <c r="N22" s="3" t="s">
        <v>802</v>
      </c>
      <c r="O22" s="3">
        <v>0</v>
      </c>
      <c r="P22" s="3">
        <v>0</v>
      </c>
      <c r="Q22" s="3">
        <v>0</v>
      </c>
      <c r="R22" s="3">
        <v>0</v>
      </c>
      <c r="S22" s="28">
        <v>397428</v>
      </c>
      <c r="T22" s="39" t="str">
        <f t="shared" si="1"/>
        <v>INDEFINIDO</v>
      </c>
      <c r="U22" s="36">
        <v>42006</v>
      </c>
      <c r="V22" s="10" t="s">
        <v>84</v>
      </c>
      <c r="W22" s="7">
        <v>44</v>
      </c>
      <c r="X22" s="6" t="s">
        <v>52</v>
      </c>
      <c r="Y22" s="7" t="s">
        <v>52</v>
      </c>
      <c r="Z22" s="7" t="s">
        <v>52</v>
      </c>
    </row>
    <row r="23" spans="1:26" x14ac:dyDescent="0.25">
      <c r="A23" s="3" t="s">
        <v>190</v>
      </c>
      <c r="B23" s="3" t="s">
        <v>62</v>
      </c>
      <c r="C23" s="3" t="s">
        <v>256</v>
      </c>
      <c r="D23" s="3" t="s">
        <v>257</v>
      </c>
      <c r="E23" s="3" t="s">
        <v>52</v>
      </c>
      <c r="F23" s="3" t="s">
        <v>207</v>
      </c>
      <c r="G23" s="3" t="s">
        <v>258</v>
      </c>
      <c r="H23" s="3" t="s">
        <v>54</v>
      </c>
      <c r="I23" s="3" t="s">
        <v>55</v>
      </c>
      <c r="J23" s="28">
        <v>564415</v>
      </c>
      <c r="K23" s="3">
        <v>116562</v>
      </c>
      <c r="L23" s="3" t="s">
        <v>259</v>
      </c>
      <c r="M23" s="3" t="str">
        <f t="shared" si="0"/>
        <v>NO</v>
      </c>
      <c r="N23" s="3" t="s">
        <v>802</v>
      </c>
      <c r="O23" s="3">
        <v>0</v>
      </c>
      <c r="P23" s="3">
        <v>0</v>
      </c>
      <c r="Q23" s="3">
        <v>0</v>
      </c>
      <c r="R23" s="3">
        <v>0</v>
      </c>
      <c r="S23" s="28">
        <v>258178</v>
      </c>
      <c r="T23" s="39" t="str">
        <f t="shared" si="1"/>
        <v>INDEFINIDO</v>
      </c>
      <c r="U23" s="36">
        <v>41640</v>
      </c>
      <c r="V23" s="10" t="s">
        <v>84</v>
      </c>
      <c r="W23" s="7">
        <v>44</v>
      </c>
      <c r="X23" s="6" t="s">
        <v>52</v>
      </c>
      <c r="Y23" s="7" t="s">
        <v>52</v>
      </c>
      <c r="Z23" s="7" t="s">
        <v>52</v>
      </c>
    </row>
    <row r="24" spans="1:26" x14ac:dyDescent="0.25">
      <c r="A24" s="3" t="s">
        <v>177</v>
      </c>
      <c r="B24" s="3" t="s">
        <v>260</v>
      </c>
      <c r="C24" s="3" t="s">
        <v>261</v>
      </c>
      <c r="D24" s="3" t="s">
        <v>262</v>
      </c>
      <c r="E24" s="3" t="s">
        <v>52</v>
      </c>
      <c r="F24" s="3" t="s">
        <v>263</v>
      </c>
      <c r="G24" s="3" t="s">
        <v>264</v>
      </c>
      <c r="H24" s="3" t="s">
        <v>54</v>
      </c>
      <c r="I24" s="3" t="s">
        <v>55</v>
      </c>
      <c r="J24" s="28">
        <v>677568</v>
      </c>
      <c r="K24" s="3">
        <v>52685</v>
      </c>
      <c r="L24" s="3" t="s">
        <v>248</v>
      </c>
      <c r="M24" s="3" t="str">
        <f t="shared" si="0"/>
        <v>NO</v>
      </c>
      <c r="N24" s="3" t="s">
        <v>802</v>
      </c>
      <c r="O24" s="3">
        <v>0</v>
      </c>
      <c r="P24" s="3">
        <v>0</v>
      </c>
      <c r="Q24" s="3">
        <v>0</v>
      </c>
      <c r="R24" s="3">
        <v>0</v>
      </c>
      <c r="S24" s="28">
        <v>550385</v>
      </c>
      <c r="T24" s="39" t="str">
        <f t="shared" si="1"/>
        <v>INDEFINIDO</v>
      </c>
      <c r="U24" s="36">
        <v>42522</v>
      </c>
      <c r="V24" s="10" t="s">
        <v>84</v>
      </c>
      <c r="W24" s="7">
        <v>44</v>
      </c>
      <c r="X24" s="6" t="s">
        <v>52</v>
      </c>
      <c r="Y24" s="7" t="s">
        <v>52</v>
      </c>
      <c r="Z24" s="7" t="s">
        <v>52</v>
      </c>
    </row>
    <row r="25" spans="1:26" x14ac:dyDescent="0.25">
      <c r="A25" s="3" t="s">
        <v>639</v>
      </c>
      <c r="B25" s="3" t="s">
        <v>260</v>
      </c>
      <c r="C25" s="3" t="s">
        <v>141</v>
      </c>
      <c r="D25" s="3" t="s">
        <v>265</v>
      </c>
      <c r="E25" s="3" t="s">
        <v>52</v>
      </c>
      <c r="F25" s="3" t="s">
        <v>266</v>
      </c>
      <c r="G25" s="3" t="s">
        <v>267</v>
      </c>
      <c r="H25" s="3" t="s">
        <v>54</v>
      </c>
      <c r="I25" s="3" t="s">
        <v>55</v>
      </c>
      <c r="J25" s="28">
        <v>510134</v>
      </c>
      <c r="K25" s="3">
        <v>121437</v>
      </c>
      <c r="L25" s="3" t="s">
        <v>268</v>
      </c>
      <c r="M25" s="3" t="str">
        <f t="shared" si="0"/>
        <v>NO</v>
      </c>
      <c r="N25" s="3" t="s">
        <v>802</v>
      </c>
      <c r="O25" s="3">
        <v>0</v>
      </c>
      <c r="P25" s="3">
        <v>0</v>
      </c>
      <c r="Q25" s="3">
        <v>0</v>
      </c>
      <c r="R25" s="3">
        <v>0</v>
      </c>
      <c r="S25" s="28">
        <v>394217</v>
      </c>
      <c r="T25" s="39" t="str">
        <f t="shared" si="1"/>
        <v>INDEFINIDO</v>
      </c>
      <c r="U25" s="36">
        <v>34464</v>
      </c>
      <c r="V25" s="10" t="s">
        <v>84</v>
      </c>
      <c r="W25" s="7">
        <v>44</v>
      </c>
      <c r="X25" s="6" t="s">
        <v>52</v>
      </c>
      <c r="Y25" s="7" t="s">
        <v>52</v>
      </c>
      <c r="Z25" s="7" t="s">
        <v>52</v>
      </c>
    </row>
    <row r="26" spans="1:26" x14ac:dyDescent="0.25">
      <c r="A26" s="3" t="s">
        <v>190</v>
      </c>
      <c r="B26" s="3" t="s">
        <v>260</v>
      </c>
      <c r="C26" s="3" t="s">
        <v>269</v>
      </c>
      <c r="D26" s="3" t="s">
        <v>270</v>
      </c>
      <c r="E26" s="3" t="s">
        <v>52</v>
      </c>
      <c r="F26" s="3" t="s">
        <v>271</v>
      </c>
      <c r="G26" s="3" t="s">
        <v>272</v>
      </c>
      <c r="H26" s="3" t="s">
        <v>54</v>
      </c>
      <c r="I26" s="3" t="s">
        <v>55</v>
      </c>
      <c r="J26" s="28">
        <v>662353</v>
      </c>
      <c r="K26" s="3">
        <v>111056</v>
      </c>
      <c r="L26" s="3" t="s">
        <v>273</v>
      </c>
      <c r="M26" s="3" t="str">
        <f t="shared" si="0"/>
        <v>NO</v>
      </c>
      <c r="N26" s="3" t="s">
        <v>802</v>
      </c>
      <c r="O26" s="3">
        <v>0</v>
      </c>
      <c r="P26" s="3">
        <v>0</v>
      </c>
      <c r="Q26" s="3">
        <v>0</v>
      </c>
      <c r="R26" s="3">
        <v>0</v>
      </c>
      <c r="S26" s="28">
        <v>557001</v>
      </c>
      <c r="T26" s="39" t="str">
        <f t="shared" si="1"/>
        <v>INDEFINIDO</v>
      </c>
      <c r="U26" s="36">
        <v>41640</v>
      </c>
      <c r="V26" s="10" t="s">
        <v>84</v>
      </c>
      <c r="W26" s="7">
        <v>44</v>
      </c>
      <c r="X26" s="6" t="s">
        <v>52</v>
      </c>
      <c r="Y26" s="7" t="s">
        <v>52</v>
      </c>
      <c r="Z26" s="7" t="s">
        <v>52</v>
      </c>
    </row>
    <row r="27" spans="1:26" x14ac:dyDescent="0.25">
      <c r="A27" s="3" t="s">
        <v>177</v>
      </c>
      <c r="B27" s="3" t="s">
        <v>274</v>
      </c>
      <c r="C27" s="3" t="s">
        <v>105</v>
      </c>
      <c r="D27" s="3" t="s">
        <v>275</v>
      </c>
      <c r="E27" s="3" t="s">
        <v>52</v>
      </c>
      <c r="F27" s="3" t="s">
        <v>80</v>
      </c>
      <c r="G27" s="3" t="s">
        <v>184</v>
      </c>
      <c r="H27" s="3" t="s">
        <v>54</v>
      </c>
      <c r="I27" s="3" t="s">
        <v>55</v>
      </c>
      <c r="J27" s="28">
        <v>871522</v>
      </c>
      <c r="K27" s="3">
        <v>92749</v>
      </c>
      <c r="L27" s="3" t="s">
        <v>276</v>
      </c>
      <c r="M27" s="3" t="str">
        <f t="shared" si="0"/>
        <v>NO</v>
      </c>
      <c r="N27" s="3" t="s">
        <v>802</v>
      </c>
      <c r="O27" s="3">
        <v>0</v>
      </c>
      <c r="P27" s="3">
        <v>0</v>
      </c>
      <c r="Q27" s="3">
        <v>0</v>
      </c>
      <c r="R27" s="3">
        <v>0</v>
      </c>
      <c r="S27" s="28">
        <v>615836</v>
      </c>
      <c r="T27" s="39" t="str">
        <f t="shared" si="1"/>
        <v>INDEFINIDO</v>
      </c>
      <c r="U27" s="36">
        <v>42849</v>
      </c>
      <c r="V27" s="10" t="s">
        <v>84</v>
      </c>
      <c r="W27" s="7">
        <v>44</v>
      </c>
      <c r="X27" s="6" t="s">
        <v>52</v>
      </c>
      <c r="Y27" s="7" t="s">
        <v>52</v>
      </c>
      <c r="Z27" s="7" t="s">
        <v>52</v>
      </c>
    </row>
    <row r="28" spans="1:26" x14ac:dyDescent="0.25">
      <c r="A28" s="3" t="s">
        <v>639</v>
      </c>
      <c r="B28" s="3" t="s">
        <v>277</v>
      </c>
      <c r="C28" s="3" t="s">
        <v>97</v>
      </c>
      <c r="D28" s="3" t="s">
        <v>278</v>
      </c>
      <c r="E28" s="3" t="s">
        <v>52</v>
      </c>
      <c r="F28" s="3" t="s">
        <v>266</v>
      </c>
      <c r="G28" s="3" t="s">
        <v>279</v>
      </c>
      <c r="H28" s="3" t="s">
        <v>54</v>
      </c>
      <c r="I28" s="3" t="s">
        <v>55</v>
      </c>
      <c r="J28" s="28">
        <v>535793</v>
      </c>
      <c r="K28" s="3">
        <v>154053</v>
      </c>
      <c r="L28" s="3" t="s">
        <v>280</v>
      </c>
      <c r="M28" s="3" t="str">
        <f t="shared" si="0"/>
        <v>NO</v>
      </c>
      <c r="N28" s="3" t="s">
        <v>802</v>
      </c>
      <c r="O28" s="3">
        <v>0</v>
      </c>
      <c r="P28" s="3">
        <v>0</v>
      </c>
      <c r="Q28" s="3">
        <v>0</v>
      </c>
      <c r="R28" s="3">
        <v>0</v>
      </c>
      <c r="S28" s="28">
        <v>457069</v>
      </c>
      <c r="T28" s="39" t="str">
        <f t="shared" si="1"/>
        <v>INDEFINIDO</v>
      </c>
      <c r="U28" s="36">
        <v>42064</v>
      </c>
      <c r="V28" s="10" t="s">
        <v>84</v>
      </c>
      <c r="W28" s="7">
        <v>44</v>
      </c>
      <c r="X28" s="6" t="s">
        <v>52</v>
      </c>
      <c r="Y28" s="7" t="s">
        <v>52</v>
      </c>
      <c r="Z28" s="7" t="s">
        <v>52</v>
      </c>
    </row>
    <row r="29" spans="1:26" x14ac:dyDescent="0.25">
      <c r="A29" s="3" t="s">
        <v>177</v>
      </c>
      <c r="B29" s="3" t="s">
        <v>277</v>
      </c>
      <c r="C29" s="3" t="s">
        <v>281</v>
      </c>
      <c r="D29" s="3" t="s">
        <v>282</v>
      </c>
      <c r="E29" s="3" t="s">
        <v>52</v>
      </c>
      <c r="F29" s="3" t="s">
        <v>283</v>
      </c>
      <c r="G29" s="3" t="s">
        <v>284</v>
      </c>
      <c r="H29" s="3" t="s">
        <v>54</v>
      </c>
      <c r="I29" s="3" t="s">
        <v>55</v>
      </c>
      <c r="J29" s="28">
        <v>1215671</v>
      </c>
      <c r="K29" s="3">
        <v>86375</v>
      </c>
      <c r="L29" s="3" t="s">
        <v>285</v>
      </c>
      <c r="M29" s="3" t="str">
        <f t="shared" si="0"/>
        <v>NO</v>
      </c>
      <c r="N29" s="3" t="s">
        <v>802</v>
      </c>
      <c r="O29" s="3">
        <v>0</v>
      </c>
      <c r="P29" s="3">
        <v>0</v>
      </c>
      <c r="Q29" s="3">
        <v>0</v>
      </c>
      <c r="R29" s="3">
        <v>0</v>
      </c>
      <c r="S29" s="28">
        <v>972895</v>
      </c>
      <c r="T29" s="39" t="str">
        <f t="shared" si="1"/>
        <v>INDEFINIDO</v>
      </c>
      <c r="U29" s="36">
        <v>42491</v>
      </c>
      <c r="V29" s="10" t="s">
        <v>84</v>
      </c>
      <c r="W29" s="7">
        <v>15</v>
      </c>
      <c r="X29" s="6" t="s">
        <v>52</v>
      </c>
      <c r="Y29" s="7" t="s">
        <v>52</v>
      </c>
      <c r="Z29" s="7" t="s">
        <v>52</v>
      </c>
    </row>
    <row r="30" spans="1:26" x14ac:dyDescent="0.25">
      <c r="A30" s="3" t="s">
        <v>177</v>
      </c>
      <c r="B30" s="3" t="s">
        <v>3</v>
      </c>
      <c r="C30" s="3" t="s">
        <v>286</v>
      </c>
      <c r="D30" s="3" t="s">
        <v>287</v>
      </c>
      <c r="E30" s="3" t="s">
        <v>52</v>
      </c>
      <c r="F30" s="3" t="s">
        <v>215</v>
      </c>
      <c r="G30" s="3" t="s">
        <v>288</v>
      </c>
      <c r="H30" s="3" t="s">
        <v>54</v>
      </c>
      <c r="I30" s="3" t="s">
        <v>55</v>
      </c>
      <c r="J30" s="28">
        <v>487644</v>
      </c>
      <c r="K30" s="3">
        <v>41621</v>
      </c>
      <c r="L30" s="3" t="s">
        <v>289</v>
      </c>
      <c r="M30" s="3" t="str">
        <f t="shared" si="0"/>
        <v>NO</v>
      </c>
      <c r="N30" s="3" t="s">
        <v>802</v>
      </c>
      <c r="O30" s="3">
        <v>0</v>
      </c>
      <c r="P30" s="3">
        <v>0</v>
      </c>
      <c r="Q30" s="3">
        <v>0</v>
      </c>
      <c r="R30" s="3">
        <v>0</v>
      </c>
      <c r="S30" s="28">
        <v>311285</v>
      </c>
      <c r="T30" s="39" t="str">
        <f t="shared" si="1"/>
        <v>INDEFINIDO</v>
      </c>
      <c r="U30" s="36">
        <v>42736</v>
      </c>
      <c r="V30" s="10" t="s">
        <v>84</v>
      </c>
      <c r="W30" s="7">
        <v>44</v>
      </c>
      <c r="X30" s="6" t="s">
        <v>52</v>
      </c>
      <c r="Y30" s="7" t="s">
        <v>52</v>
      </c>
      <c r="Z30" s="7" t="s">
        <v>52</v>
      </c>
    </row>
    <row r="31" spans="1:26" x14ac:dyDescent="0.25">
      <c r="A31" s="3" t="s">
        <v>177</v>
      </c>
      <c r="B31" s="3" t="s">
        <v>290</v>
      </c>
      <c r="C31" s="3" t="s">
        <v>291</v>
      </c>
      <c r="D31" s="3" t="s">
        <v>292</v>
      </c>
      <c r="E31" s="3" t="s">
        <v>52</v>
      </c>
      <c r="F31" s="3" t="s">
        <v>73</v>
      </c>
      <c r="G31" s="3" t="s">
        <v>293</v>
      </c>
      <c r="H31" s="3" t="s">
        <v>54</v>
      </c>
      <c r="I31" s="3" t="s">
        <v>55</v>
      </c>
      <c r="J31" s="28">
        <v>832583</v>
      </c>
      <c r="K31" s="3">
        <v>159570</v>
      </c>
      <c r="L31" s="3" t="s">
        <v>276</v>
      </c>
      <c r="M31" s="3" t="str">
        <f t="shared" si="0"/>
        <v>NO</v>
      </c>
      <c r="N31" s="3" t="s">
        <v>802</v>
      </c>
      <c r="O31" s="3">
        <v>0</v>
      </c>
      <c r="P31" s="3">
        <v>0</v>
      </c>
      <c r="Q31" s="3">
        <v>0</v>
      </c>
      <c r="R31" s="3">
        <v>0</v>
      </c>
      <c r="S31" s="28">
        <v>454430</v>
      </c>
      <c r="T31" s="39" t="str">
        <f t="shared" si="1"/>
        <v>INDEFINIDO</v>
      </c>
      <c r="U31" s="36">
        <v>41275</v>
      </c>
      <c r="V31" s="10" t="s">
        <v>84</v>
      </c>
      <c r="W31" s="7">
        <v>44</v>
      </c>
      <c r="X31" s="6" t="s">
        <v>52</v>
      </c>
      <c r="Y31" s="6" t="s">
        <v>52</v>
      </c>
      <c r="Z31" s="6" t="s">
        <v>52</v>
      </c>
    </row>
    <row r="32" spans="1:26" x14ac:dyDescent="0.25">
      <c r="A32" s="3" t="s">
        <v>799</v>
      </c>
      <c r="B32" s="3" t="s">
        <v>4</v>
      </c>
      <c r="C32" s="3" t="s">
        <v>294</v>
      </c>
      <c r="D32" s="3" t="s">
        <v>295</v>
      </c>
      <c r="E32" s="3" t="s">
        <v>52</v>
      </c>
      <c r="F32" s="3" t="s">
        <v>296</v>
      </c>
      <c r="G32" s="3" t="s">
        <v>297</v>
      </c>
      <c r="H32" s="3" t="s">
        <v>54</v>
      </c>
      <c r="I32" s="3" t="s">
        <v>55</v>
      </c>
      <c r="J32" s="28">
        <v>612371</v>
      </c>
      <c r="K32" s="3">
        <v>60962</v>
      </c>
      <c r="L32" s="3" t="s">
        <v>298</v>
      </c>
      <c r="M32" s="3" t="str">
        <f t="shared" si="0"/>
        <v>SI</v>
      </c>
      <c r="N32" s="3" t="s">
        <v>802</v>
      </c>
      <c r="O32" s="3">
        <v>39</v>
      </c>
      <c r="P32" s="3">
        <v>144993</v>
      </c>
      <c r="Q32" s="3">
        <v>0</v>
      </c>
      <c r="R32" s="3">
        <v>0</v>
      </c>
      <c r="S32" s="28">
        <v>249632</v>
      </c>
      <c r="T32" s="39" t="str">
        <f t="shared" si="1"/>
        <v>INDEFINIDO</v>
      </c>
      <c r="U32" s="36">
        <v>40238</v>
      </c>
      <c r="V32" s="10" t="s">
        <v>84</v>
      </c>
      <c r="W32" s="7">
        <v>44</v>
      </c>
      <c r="X32" s="6" t="s">
        <v>52</v>
      </c>
      <c r="Y32" s="7" t="s">
        <v>52</v>
      </c>
      <c r="Z32" s="7" t="s">
        <v>52</v>
      </c>
    </row>
    <row r="33" spans="1:26" x14ac:dyDescent="0.25">
      <c r="A33" s="3" t="s">
        <v>299</v>
      </c>
      <c r="B33" s="3" t="s">
        <v>4</v>
      </c>
      <c r="C33" s="3" t="s">
        <v>300</v>
      </c>
      <c r="D33" s="3" t="s">
        <v>301</v>
      </c>
      <c r="E33" s="3" t="s">
        <v>52</v>
      </c>
      <c r="F33" s="3" t="s">
        <v>302</v>
      </c>
      <c r="G33" s="3" t="s">
        <v>302</v>
      </c>
      <c r="H33" s="3" t="s">
        <v>54</v>
      </c>
      <c r="I33" s="3" t="s">
        <v>55</v>
      </c>
      <c r="J33" s="28">
        <v>691976</v>
      </c>
      <c r="K33" s="3">
        <v>45000</v>
      </c>
      <c r="L33" s="3" t="s">
        <v>303</v>
      </c>
      <c r="M33" s="3" t="str">
        <f t="shared" si="0"/>
        <v>SI</v>
      </c>
      <c r="N33" s="3" t="s">
        <v>802</v>
      </c>
      <c r="O33" s="3">
        <v>2</v>
      </c>
      <c r="P33" s="3">
        <v>10097</v>
      </c>
      <c r="Q33" s="3">
        <v>0</v>
      </c>
      <c r="R33" s="3">
        <v>0</v>
      </c>
      <c r="S33" s="28">
        <v>569146</v>
      </c>
      <c r="T33" s="39" t="str">
        <f t="shared" si="1"/>
        <v>INDEFINIDO</v>
      </c>
      <c r="U33" s="36">
        <v>42431</v>
      </c>
      <c r="V33" s="10" t="s">
        <v>84</v>
      </c>
      <c r="W33" s="7">
        <v>44</v>
      </c>
      <c r="X33" s="6" t="s">
        <v>52</v>
      </c>
      <c r="Y33" s="7" t="s">
        <v>52</v>
      </c>
      <c r="Z33" s="7" t="s">
        <v>52</v>
      </c>
    </row>
    <row r="34" spans="1:26" x14ac:dyDescent="0.25">
      <c r="A34" s="3" t="s">
        <v>72</v>
      </c>
      <c r="B34" s="3" t="s">
        <v>4</v>
      </c>
      <c r="C34" s="3" t="s">
        <v>98</v>
      </c>
      <c r="D34" s="3" t="s">
        <v>89</v>
      </c>
      <c r="E34" s="3" t="s">
        <v>52</v>
      </c>
      <c r="F34" s="3" t="s">
        <v>304</v>
      </c>
      <c r="G34" s="3" t="s">
        <v>305</v>
      </c>
      <c r="H34" s="3" t="s">
        <v>54</v>
      </c>
      <c r="I34" s="3" t="s">
        <v>55</v>
      </c>
      <c r="J34" s="28">
        <v>614457</v>
      </c>
      <c r="K34" s="38" t="s">
        <v>52</v>
      </c>
      <c r="L34" s="3" t="s">
        <v>52</v>
      </c>
      <c r="M34" s="3" t="str">
        <f t="shared" si="0"/>
        <v>SI</v>
      </c>
      <c r="N34" s="3" t="s">
        <v>802</v>
      </c>
      <c r="O34" s="3">
        <v>2</v>
      </c>
      <c r="P34" s="3">
        <v>9622</v>
      </c>
      <c r="Q34" s="3">
        <v>0</v>
      </c>
      <c r="R34" s="3">
        <v>0</v>
      </c>
      <c r="S34" s="28">
        <v>476356</v>
      </c>
      <c r="T34" s="39" t="str">
        <f t="shared" si="1"/>
        <v>INDEFINIDO</v>
      </c>
      <c r="U34" s="36">
        <v>41275</v>
      </c>
      <c r="V34" s="10" t="s">
        <v>84</v>
      </c>
      <c r="W34" s="7">
        <v>44</v>
      </c>
      <c r="X34" s="6" t="s">
        <v>52</v>
      </c>
      <c r="Y34" s="7" t="s">
        <v>52</v>
      </c>
      <c r="Z34" s="7" t="s">
        <v>52</v>
      </c>
    </row>
    <row r="35" spans="1:26" x14ac:dyDescent="0.25">
      <c r="A35" s="3" t="s">
        <v>177</v>
      </c>
      <c r="B35" s="3" t="s">
        <v>306</v>
      </c>
      <c r="C35" s="3" t="s">
        <v>96</v>
      </c>
      <c r="D35" s="3" t="s">
        <v>136</v>
      </c>
      <c r="E35" s="3" t="s">
        <v>52</v>
      </c>
      <c r="F35" s="3" t="s">
        <v>307</v>
      </c>
      <c r="G35" s="3" t="s">
        <v>308</v>
      </c>
      <c r="H35" s="3" t="s">
        <v>54</v>
      </c>
      <c r="I35" s="3" t="s">
        <v>55</v>
      </c>
      <c r="J35" s="28">
        <v>1333801</v>
      </c>
      <c r="K35" s="3">
        <v>100960</v>
      </c>
      <c r="L35" s="3" t="s">
        <v>273</v>
      </c>
      <c r="M35" s="3" t="str">
        <f t="shared" si="0"/>
        <v>NO</v>
      </c>
      <c r="N35" s="3" t="s">
        <v>802</v>
      </c>
      <c r="O35" s="3">
        <v>0</v>
      </c>
      <c r="P35" s="3">
        <v>0</v>
      </c>
      <c r="Q35" s="3">
        <v>0</v>
      </c>
      <c r="R35" s="3">
        <v>0</v>
      </c>
      <c r="S35" s="28">
        <v>1084894</v>
      </c>
      <c r="T35" s="39" t="str">
        <f t="shared" si="1"/>
        <v>INDEFINIDO</v>
      </c>
      <c r="U35" s="36">
        <v>40969</v>
      </c>
      <c r="V35" s="10" t="s">
        <v>84</v>
      </c>
      <c r="W35" s="7">
        <v>40</v>
      </c>
      <c r="X35" s="6" t="s">
        <v>52</v>
      </c>
      <c r="Y35" s="7" t="s">
        <v>52</v>
      </c>
      <c r="Z35" s="7" t="s">
        <v>52</v>
      </c>
    </row>
    <row r="36" spans="1:26" x14ac:dyDescent="0.25">
      <c r="A36" s="3" t="s">
        <v>639</v>
      </c>
      <c r="B36" s="3" t="s">
        <v>64</v>
      </c>
      <c r="C36" s="3" t="s">
        <v>309</v>
      </c>
      <c r="D36" s="3" t="s">
        <v>310</v>
      </c>
      <c r="E36" s="3" t="s">
        <v>52</v>
      </c>
      <c r="F36" s="3" t="s">
        <v>266</v>
      </c>
      <c r="G36" s="3" t="s">
        <v>311</v>
      </c>
      <c r="H36" s="3" t="s">
        <v>54</v>
      </c>
      <c r="I36" s="3" t="s">
        <v>55</v>
      </c>
      <c r="J36" s="28">
        <v>425785</v>
      </c>
      <c r="K36" s="3">
        <v>151274</v>
      </c>
      <c r="L36" s="3" t="s">
        <v>312</v>
      </c>
      <c r="M36" s="3" t="str">
        <f t="shared" si="0"/>
        <v>NO</v>
      </c>
      <c r="N36" s="3" t="s">
        <v>802</v>
      </c>
      <c r="O36" s="3">
        <v>0</v>
      </c>
      <c r="P36" s="3">
        <v>0</v>
      </c>
      <c r="Q36" s="3">
        <v>0</v>
      </c>
      <c r="R36" s="3">
        <v>0</v>
      </c>
      <c r="S36" s="28">
        <v>187260</v>
      </c>
      <c r="T36" s="39" t="str">
        <f t="shared" si="1"/>
        <v>INDEFINIDO</v>
      </c>
      <c r="U36" s="36">
        <v>37844</v>
      </c>
      <c r="V36" s="10" t="s">
        <v>84</v>
      </c>
      <c r="W36" s="7">
        <v>44</v>
      </c>
      <c r="X36" s="6" t="s">
        <v>52</v>
      </c>
      <c r="Y36" s="7" t="s">
        <v>52</v>
      </c>
      <c r="Z36" s="7" t="s">
        <v>52</v>
      </c>
    </row>
    <row r="37" spans="1:26" x14ac:dyDescent="0.25">
      <c r="A37" s="3" t="s">
        <v>190</v>
      </c>
      <c r="B37" s="3" t="s">
        <v>313</v>
      </c>
      <c r="C37" s="3" t="s">
        <v>314</v>
      </c>
      <c r="D37" s="3" t="s">
        <v>315</v>
      </c>
      <c r="E37" s="3" t="s">
        <v>52</v>
      </c>
      <c r="F37" s="3" t="s">
        <v>316</v>
      </c>
      <c r="G37" s="3" t="s">
        <v>258</v>
      </c>
      <c r="H37" s="3" t="s">
        <v>54</v>
      </c>
      <c r="I37" s="3" t="s">
        <v>55</v>
      </c>
      <c r="J37" s="28">
        <v>487700</v>
      </c>
      <c r="K37" s="3">
        <v>137149</v>
      </c>
      <c r="L37" s="3" t="s">
        <v>317</v>
      </c>
      <c r="M37" s="3" t="str">
        <f t="shared" si="0"/>
        <v>NO</v>
      </c>
      <c r="N37" s="3" t="s">
        <v>802</v>
      </c>
      <c r="O37" s="3">
        <v>0</v>
      </c>
      <c r="P37" s="3">
        <v>0</v>
      </c>
      <c r="Q37" s="3">
        <v>0</v>
      </c>
      <c r="R37" s="3">
        <v>0</v>
      </c>
      <c r="S37" s="28">
        <v>411410</v>
      </c>
      <c r="T37" s="39" t="str">
        <f t="shared" si="1"/>
        <v>INDEFINIDO</v>
      </c>
      <c r="U37" s="36">
        <v>41699</v>
      </c>
      <c r="V37" s="10" t="s">
        <v>84</v>
      </c>
      <c r="W37" s="7">
        <v>44</v>
      </c>
      <c r="X37" s="6" t="s">
        <v>52</v>
      </c>
      <c r="Y37" s="6" t="s">
        <v>52</v>
      </c>
      <c r="Z37" s="6" t="s">
        <v>52</v>
      </c>
    </row>
    <row r="38" spans="1:26" x14ac:dyDescent="0.25">
      <c r="A38" s="3" t="s">
        <v>190</v>
      </c>
      <c r="B38" s="3" t="s">
        <v>318</v>
      </c>
      <c r="C38" s="3" t="s">
        <v>319</v>
      </c>
      <c r="D38" s="3" t="s">
        <v>320</v>
      </c>
      <c r="E38" s="3" t="s">
        <v>52</v>
      </c>
      <c r="F38" s="3" t="s">
        <v>188</v>
      </c>
      <c r="G38" s="3" t="s">
        <v>321</v>
      </c>
      <c r="H38" s="3" t="s">
        <v>54</v>
      </c>
      <c r="I38" s="3" t="s">
        <v>55</v>
      </c>
      <c r="J38" s="28">
        <v>502441</v>
      </c>
      <c r="K38" s="3">
        <v>68863</v>
      </c>
      <c r="L38" s="3" t="s">
        <v>276</v>
      </c>
      <c r="M38" s="3" t="str">
        <f t="shared" si="0"/>
        <v>NO</v>
      </c>
      <c r="N38" s="3" t="s">
        <v>802</v>
      </c>
      <c r="O38" s="3">
        <v>0</v>
      </c>
      <c r="P38" s="3">
        <v>0</v>
      </c>
      <c r="Q38" s="3">
        <v>0</v>
      </c>
      <c r="R38" s="3">
        <v>0</v>
      </c>
      <c r="S38" s="28">
        <v>397480</v>
      </c>
      <c r="T38" s="39" t="str">
        <f t="shared" si="1"/>
        <v>INDEFINIDO</v>
      </c>
      <c r="U38" s="36">
        <v>40245</v>
      </c>
      <c r="V38" s="10" t="s">
        <v>84</v>
      </c>
      <c r="W38" s="7">
        <v>44</v>
      </c>
      <c r="X38" s="6" t="s">
        <v>52</v>
      </c>
      <c r="Y38" s="6" t="s">
        <v>52</v>
      </c>
      <c r="Z38" s="6" t="s">
        <v>52</v>
      </c>
    </row>
    <row r="39" spans="1:26" x14ac:dyDescent="0.25">
      <c r="A39" s="3" t="s">
        <v>190</v>
      </c>
      <c r="B39" s="3" t="s">
        <v>322</v>
      </c>
      <c r="C39" s="3" t="s">
        <v>151</v>
      </c>
      <c r="D39" s="3" t="s">
        <v>323</v>
      </c>
      <c r="E39" s="3" t="s">
        <v>52</v>
      </c>
      <c r="F39" s="3" t="s">
        <v>324</v>
      </c>
      <c r="G39" s="3" t="s">
        <v>325</v>
      </c>
      <c r="H39" s="3" t="s">
        <v>54</v>
      </c>
      <c r="I39" s="3" t="s">
        <v>55</v>
      </c>
      <c r="J39" s="28">
        <v>408740</v>
      </c>
      <c r="K39" s="38" t="s">
        <v>52</v>
      </c>
      <c r="L39" s="3" t="s">
        <v>52</v>
      </c>
      <c r="M39" s="3" t="str">
        <f t="shared" si="0"/>
        <v>NO</v>
      </c>
      <c r="N39" s="3" t="s">
        <v>802</v>
      </c>
      <c r="O39" s="3">
        <v>0</v>
      </c>
      <c r="P39" s="3">
        <v>0</v>
      </c>
      <c r="Q39" s="3">
        <v>0</v>
      </c>
      <c r="R39" s="3">
        <v>0</v>
      </c>
      <c r="S39" s="28">
        <v>322064</v>
      </c>
      <c r="T39" s="39" t="str">
        <f t="shared" si="1"/>
        <v>INDEFINIDO</v>
      </c>
      <c r="U39" s="39">
        <v>42800</v>
      </c>
      <c r="V39" s="10" t="s">
        <v>84</v>
      </c>
      <c r="W39" s="8">
        <v>44</v>
      </c>
      <c r="X39" s="6" t="s">
        <v>52</v>
      </c>
      <c r="Y39" s="6" t="s">
        <v>52</v>
      </c>
      <c r="Z39" s="6" t="s">
        <v>52</v>
      </c>
    </row>
    <row r="40" spans="1:26" x14ac:dyDescent="0.25">
      <c r="A40" s="3" t="s">
        <v>190</v>
      </c>
      <c r="B40" s="3" t="s">
        <v>6</v>
      </c>
      <c r="C40" s="3" t="s">
        <v>326</v>
      </c>
      <c r="D40" s="3" t="s">
        <v>327</v>
      </c>
      <c r="E40" s="3" t="s">
        <v>52</v>
      </c>
      <c r="F40" s="3" t="s">
        <v>188</v>
      </c>
      <c r="G40" s="3" t="s">
        <v>321</v>
      </c>
      <c r="H40" s="3" t="s">
        <v>54</v>
      </c>
      <c r="I40" s="3" t="s">
        <v>55</v>
      </c>
      <c r="J40" s="28">
        <v>501779</v>
      </c>
      <c r="K40" s="3">
        <v>67701</v>
      </c>
      <c r="L40" s="3" t="s">
        <v>328</v>
      </c>
      <c r="M40" s="3" t="str">
        <f t="shared" si="0"/>
        <v>NO</v>
      </c>
      <c r="N40" s="3" t="s">
        <v>802</v>
      </c>
      <c r="O40" s="3">
        <v>0</v>
      </c>
      <c r="P40" s="3">
        <v>0</v>
      </c>
      <c r="Q40" s="3">
        <v>0</v>
      </c>
      <c r="R40" s="3">
        <v>0</v>
      </c>
      <c r="S40" s="28">
        <v>188308</v>
      </c>
      <c r="T40" s="39" t="str">
        <f t="shared" si="1"/>
        <v>INDEFINIDO</v>
      </c>
      <c r="U40" s="36">
        <v>40360</v>
      </c>
      <c r="V40" s="10" t="s">
        <v>84</v>
      </c>
      <c r="W40" s="7">
        <v>44</v>
      </c>
      <c r="X40" s="6" t="s">
        <v>52</v>
      </c>
      <c r="Y40" s="7" t="s">
        <v>52</v>
      </c>
      <c r="Z40" s="7" t="s">
        <v>52</v>
      </c>
    </row>
    <row r="41" spans="1:26" x14ac:dyDescent="0.25">
      <c r="A41" s="3" t="s">
        <v>190</v>
      </c>
      <c r="B41" s="3" t="s">
        <v>6</v>
      </c>
      <c r="C41" s="3" t="s">
        <v>326</v>
      </c>
      <c r="D41" s="3" t="s">
        <v>329</v>
      </c>
      <c r="E41" s="3" t="s">
        <v>52</v>
      </c>
      <c r="F41" s="3" t="s">
        <v>188</v>
      </c>
      <c r="G41" s="3" t="s">
        <v>330</v>
      </c>
      <c r="H41" s="3" t="s">
        <v>54</v>
      </c>
      <c r="I41" s="3" t="s">
        <v>55</v>
      </c>
      <c r="J41" s="28">
        <v>499528</v>
      </c>
      <c r="K41" s="3">
        <v>67649</v>
      </c>
      <c r="L41" s="3" t="s">
        <v>276</v>
      </c>
      <c r="M41" s="3" t="str">
        <f t="shared" si="0"/>
        <v>NO</v>
      </c>
      <c r="N41" s="3" t="s">
        <v>802</v>
      </c>
      <c r="O41" s="3">
        <v>0</v>
      </c>
      <c r="P41" s="3">
        <v>0</v>
      </c>
      <c r="Q41" s="3">
        <v>0</v>
      </c>
      <c r="R41" s="3">
        <v>0</v>
      </c>
      <c r="S41" s="28">
        <v>362368</v>
      </c>
      <c r="T41" s="39" t="str">
        <f t="shared" si="1"/>
        <v>INDEFINIDO</v>
      </c>
      <c r="U41" s="36">
        <v>40238</v>
      </c>
      <c r="V41" s="10" t="s">
        <v>84</v>
      </c>
      <c r="W41" s="7">
        <v>44</v>
      </c>
      <c r="X41" s="6" t="s">
        <v>52</v>
      </c>
      <c r="Y41" s="7" t="s">
        <v>52</v>
      </c>
      <c r="Z41" s="7" t="s">
        <v>52</v>
      </c>
    </row>
    <row r="42" spans="1:26" x14ac:dyDescent="0.25">
      <c r="A42" s="3" t="s">
        <v>190</v>
      </c>
      <c r="B42" s="3" t="s">
        <v>331</v>
      </c>
      <c r="C42" s="3" t="s">
        <v>332</v>
      </c>
      <c r="D42" s="3" t="s">
        <v>333</v>
      </c>
      <c r="E42" s="3" t="s">
        <v>52</v>
      </c>
      <c r="F42" s="3" t="s">
        <v>53</v>
      </c>
      <c r="G42" s="3" t="s">
        <v>334</v>
      </c>
      <c r="H42" s="3" t="s">
        <v>54</v>
      </c>
      <c r="I42" s="3" t="s">
        <v>55</v>
      </c>
      <c r="J42" s="28">
        <v>563190</v>
      </c>
      <c r="K42" s="3">
        <v>123477</v>
      </c>
      <c r="L42" s="3" t="s">
        <v>335</v>
      </c>
      <c r="M42" s="3" t="str">
        <f t="shared" si="0"/>
        <v>NO</v>
      </c>
      <c r="N42" s="3" t="s">
        <v>802</v>
      </c>
      <c r="O42" s="3">
        <v>0</v>
      </c>
      <c r="P42" s="3">
        <v>0</v>
      </c>
      <c r="Q42" s="3">
        <v>0</v>
      </c>
      <c r="R42" s="3">
        <v>0</v>
      </c>
      <c r="S42" s="28">
        <v>470705</v>
      </c>
      <c r="T42" s="39" t="str">
        <f t="shared" si="1"/>
        <v>INDEFINIDO</v>
      </c>
      <c r="U42" s="36">
        <v>42795</v>
      </c>
      <c r="V42" s="10" t="s">
        <v>84</v>
      </c>
      <c r="W42" s="7">
        <v>44</v>
      </c>
      <c r="X42" s="6" t="s">
        <v>52</v>
      </c>
      <c r="Y42" s="7" t="s">
        <v>52</v>
      </c>
      <c r="Z42" s="7" t="s">
        <v>52</v>
      </c>
    </row>
    <row r="43" spans="1:26" x14ac:dyDescent="0.25">
      <c r="A43" s="3" t="s">
        <v>190</v>
      </c>
      <c r="B43" s="3" t="s">
        <v>331</v>
      </c>
      <c r="C43" s="3" t="s">
        <v>145</v>
      </c>
      <c r="D43" s="3" t="s">
        <v>336</v>
      </c>
      <c r="E43" s="3" t="s">
        <v>52</v>
      </c>
      <c r="F43" s="3" t="s">
        <v>188</v>
      </c>
      <c r="G43" s="3" t="s">
        <v>321</v>
      </c>
      <c r="H43" s="3" t="s">
        <v>54</v>
      </c>
      <c r="I43" s="3" t="s">
        <v>55</v>
      </c>
      <c r="J43" s="28">
        <v>501779</v>
      </c>
      <c r="K43" s="3">
        <v>67701</v>
      </c>
      <c r="L43" s="3" t="s">
        <v>276</v>
      </c>
      <c r="M43" s="3" t="str">
        <f t="shared" si="0"/>
        <v>NO</v>
      </c>
      <c r="N43" s="3" t="s">
        <v>802</v>
      </c>
      <c r="O43" s="3">
        <v>0</v>
      </c>
      <c r="P43" s="3">
        <v>0</v>
      </c>
      <c r="Q43" s="3">
        <v>0</v>
      </c>
      <c r="R43" s="3">
        <v>0</v>
      </c>
      <c r="S43" s="28">
        <v>181136</v>
      </c>
      <c r="T43" s="39" t="str">
        <f t="shared" si="1"/>
        <v>INDEFINIDO</v>
      </c>
      <c r="U43" s="36">
        <v>40546</v>
      </c>
      <c r="V43" s="10" t="s">
        <v>84</v>
      </c>
      <c r="W43" s="7">
        <v>44</v>
      </c>
      <c r="X43" s="6" t="s">
        <v>52</v>
      </c>
      <c r="Y43" s="7" t="s">
        <v>52</v>
      </c>
      <c r="Z43" s="7" t="s">
        <v>52</v>
      </c>
    </row>
    <row r="44" spans="1:26" x14ac:dyDescent="0.25">
      <c r="A44" s="3" t="s">
        <v>190</v>
      </c>
      <c r="B44" s="3" t="s">
        <v>331</v>
      </c>
      <c r="C44" s="3" t="s">
        <v>145</v>
      </c>
      <c r="D44" s="3" t="s">
        <v>337</v>
      </c>
      <c r="E44" s="3" t="s">
        <v>52</v>
      </c>
      <c r="F44" s="3" t="s">
        <v>324</v>
      </c>
      <c r="G44" s="3" t="s">
        <v>334</v>
      </c>
      <c r="H44" s="3" t="s">
        <v>54</v>
      </c>
      <c r="I44" s="3" t="s">
        <v>55</v>
      </c>
      <c r="J44" s="28">
        <v>397622</v>
      </c>
      <c r="K44" s="3">
        <v>80768</v>
      </c>
      <c r="L44" s="3" t="s">
        <v>273</v>
      </c>
      <c r="M44" s="3" t="str">
        <f t="shared" si="0"/>
        <v>NO</v>
      </c>
      <c r="N44" s="3" t="s">
        <v>802</v>
      </c>
      <c r="O44" s="3">
        <v>0</v>
      </c>
      <c r="P44" s="3">
        <v>0</v>
      </c>
      <c r="Q44" s="3">
        <v>0</v>
      </c>
      <c r="R44" s="3">
        <v>0</v>
      </c>
      <c r="S44" s="28">
        <v>322792</v>
      </c>
      <c r="T44" s="39" t="str">
        <f t="shared" si="1"/>
        <v>INDEFINIDO</v>
      </c>
      <c r="U44" s="36">
        <v>41640</v>
      </c>
      <c r="V44" s="10" t="s">
        <v>84</v>
      </c>
      <c r="W44" s="7">
        <v>32</v>
      </c>
      <c r="X44" s="6" t="s">
        <v>52</v>
      </c>
      <c r="Y44" s="7" t="s">
        <v>52</v>
      </c>
      <c r="Z44" s="7" t="s">
        <v>52</v>
      </c>
    </row>
    <row r="45" spans="1:26" x14ac:dyDescent="0.25">
      <c r="A45" s="3" t="s">
        <v>190</v>
      </c>
      <c r="B45" s="3" t="s">
        <v>338</v>
      </c>
      <c r="C45" s="3" t="s">
        <v>154</v>
      </c>
      <c r="D45" s="3" t="s">
        <v>339</v>
      </c>
      <c r="E45" s="3" t="s">
        <v>52</v>
      </c>
      <c r="F45" s="3" t="s">
        <v>340</v>
      </c>
      <c r="G45" s="40" t="s">
        <v>341</v>
      </c>
      <c r="H45" s="3" t="s">
        <v>54</v>
      </c>
      <c r="I45" s="3" t="s">
        <v>55</v>
      </c>
      <c r="J45" s="28">
        <v>485197</v>
      </c>
      <c r="K45" s="3">
        <v>127846</v>
      </c>
      <c r="L45" s="3" t="s">
        <v>342</v>
      </c>
      <c r="M45" s="3" t="str">
        <f t="shared" si="0"/>
        <v>NO</v>
      </c>
      <c r="N45" s="3" t="s">
        <v>802</v>
      </c>
      <c r="O45" s="3">
        <v>0</v>
      </c>
      <c r="P45" s="3">
        <v>0</v>
      </c>
      <c r="Q45" s="3">
        <v>0</v>
      </c>
      <c r="R45" s="3">
        <v>0</v>
      </c>
      <c r="S45" s="28">
        <v>313900</v>
      </c>
      <c r="T45" s="39" t="str">
        <f t="shared" si="1"/>
        <v>INDEFINIDO</v>
      </c>
      <c r="U45" s="36">
        <v>41334</v>
      </c>
      <c r="V45" s="10" t="s">
        <v>84</v>
      </c>
      <c r="W45" s="7">
        <v>38</v>
      </c>
      <c r="X45" s="6" t="s">
        <v>52</v>
      </c>
      <c r="Y45" s="7" t="s">
        <v>52</v>
      </c>
      <c r="Z45" s="7" t="s">
        <v>52</v>
      </c>
    </row>
    <row r="46" spans="1:26" x14ac:dyDescent="0.25">
      <c r="A46" s="3" t="s">
        <v>190</v>
      </c>
      <c r="B46" s="3" t="s">
        <v>7</v>
      </c>
      <c r="C46" s="3" t="s">
        <v>343</v>
      </c>
      <c r="D46" s="3" t="s">
        <v>344</v>
      </c>
      <c r="E46" s="3" t="s">
        <v>52</v>
      </c>
      <c r="F46" s="3" t="s">
        <v>345</v>
      </c>
      <c r="G46" s="3" t="s">
        <v>346</v>
      </c>
      <c r="H46" s="3" t="s">
        <v>54</v>
      </c>
      <c r="I46" s="3" t="s">
        <v>55</v>
      </c>
      <c r="J46" s="28">
        <v>495102</v>
      </c>
      <c r="K46" s="3">
        <v>74871</v>
      </c>
      <c r="L46" s="3" t="s">
        <v>276</v>
      </c>
      <c r="M46" s="3" t="str">
        <f t="shared" si="0"/>
        <v>NO</v>
      </c>
      <c r="N46" s="3" t="s">
        <v>802</v>
      </c>
      <c r="O46" s="3">
        <v>0</v>
      </c>
      <c r="P46" s="3">
        <v>0</v>
      </c>
      <c r="Q46" s="3">
        <v>0</v>
      </c>
      <c r="R46" s="3">
        <v>0</v>
      </c>
      <c r="S46" s="28">
        <v>278231</v>
      </c>
      <c r="T46" s="39" t="str">
        <f t="shared" si="1"/>
        <v>INDEFINIDO</v>
      </c>
      <c r="U46" s="36">
        <v>41640</v>
      </c>
      <c r="V46" s="10" t="s">
        <v>84</v>
      </c>
      <c r="W46" s="7">
        <v>44</v>
      </c>
      <c r="X46" s="6" t="s">
        <v>52</v>
      </c>
      <c r="Y46" s="7" t="s">
        <v>52</v>
      </c>
      <c r="Z46" s="7" t="s">
        <v>52</v>
      </c>
    </row>
    <row r="47" spans="1:26" x14ac:dyDescent="0.25">
      <c r="A47" s="3" t="s">
        <v>190</v>
      </c>
      <c r="B47" s="3" t="s">
        <v>7</v>
      </c>
      <c r="C47" s="3" t="s">
        <v>347</v>
      </c>
      <c r="D47" s="3" t="s">
        <v>348</v>
      </c>
      <c r="E47" s="3" t="s">
        <v>52</v>
      </c>
      <c r="F47" s="3" t="s">
        <v>188</v>
      </c>
      <c r="G47" s="3" t="s">
        <v>330</v>
      </c>
      <c r="H47" s="3" t="s">
        <v>54</v>
      </c>
      <c r="I47" s="3" t="s">
        <v>55</v>
      </c>
      <c r="J47" s="28">
        <v>499580</v>
      </c>
      <c r="K47" s="3">
        <v>67701</v>
      </c>
      <c r="L47" s="3" t="s">
        <v>185</v>
      </c>
      <c r="M47" s="3" t="str">
        <f t="shared" si="0"/>
        <v>NO</v>
      </c>
      <c r="N47" s="3" t="s">
        <v>802</v>
      </c>
      <c r="O47" s="3">
        <v>0</v>
      </c>
      <c r="P47" s="3">
        <v>0</v>
      </c>
      <c r="Q47" s="3">
        <v>0</v>
      </c>
      <c r="R47" s="3">
        <v>0</v>
      </c>
      <c r="S47" s="28">
        <v>405807</v>
      </c>
      <c r="T47" s="39" t="str">
        <f t="shared" si="1"/>
        <v>INDEFINIDO</v>
      </c>
      <c r="U47" s="36">
        <v>42072</v>
      </c>
      <c r="V47" s="10" t="s">
        <v>84</v>
      </c>
      <c r="W47" s="7">
        <v>44</v>
      </c>
      <c r="X47" s="6" t="s">
        <v>52</v>
      </c>
      <c r="Y47" s="7" t="s">
        <v>52</v>
      </c>
      <c r="Z47" s="7" t="s">
        <v>52</v>
      </c>
    </row>
    <row r="48" spans="1:26" x14ac:dyDescent="0.25">
      <c r="A48" s="3" t="s">
        <v>190</v>
      </c>
      <c r="B48" s="3" t="s">
        <v>349</v>
      </c>
      <c r="C48" s="3" t="s">
        <v>350</v>
      </c>
      <c r="D48" s="3" t="s">
        <v>351</v>
      </c>
      <c r="E48" s="3" t="s">
        <v>52</v>
      </c>
      <c r="F48" s="3" t="s">
        <v>345</v>
      </c>
      <c r="G48" s="3" t="s">
        <v>346</v>
      </c>
      <c r="H48" s="3" t="s">
        <v>54</v>
      </c>
      <c r="I48" s="3" t="s">
        <v>55</v>
      </c>
      <c r="J48" s="28">
        <v>501090</v>
      </c>
      <c r="K48" s="3">
        <v>67012</v>
      </c>
      <c r="L48" s="3" t="s">
        <v>276</v>
      </c>
      <c r="M48" s="3" t="str">
        <f t="shared" si="0"/>
        <v>NO</v>
      </c>
      <c r="N48" s="3" t="s">
        <v>802</v>
      </c>
      <c r="O48" s="3">
        <v>0</v>
      </c>
      <c r="P48" s="3">
        <v>0</v>
      </c>
      <c r="Q48" s="3">
        <v>0</v>
      </c>
      <c r="R48" s="3">
        <v>0</v>
      </c>
      <c r="S48" s="28">
        <v>161613</v>
      </c>
      <c r="T48" s="39" t="str">
        <f t="shared" si="1"/>
        <v>INDEFINIDO</v>
      </c>
      <c r="U48" s="36">
        <v>41016</v>
      </c>
      <c r="V48" s="10" t="s">
        <v>84</v>
      </c>
      <c r="W48" s="7">
        <v>44</v>
      </c>
      <c r="X48" s="6" t="s">
        <v>52</v>
      </c>
      <c r="Y48" s="7" t="s">
        <v>52</v>
      </c>
      <c r="Z48" s="7" t="s">
        <v>52</v>
      </c>
    </row>
    <row r="49" spans="1:55" x14ac:dyDescent="0.25">
      <c r="A49" s="3" t="s">
        <v>177</v>
      </c>
      <c r="B49" s="3" t="s">
        <v>352</v>
      </c>
      <c r="C49" s="3" t="s">
        <v>353</v>
      </c>
      <c r="D49" s="3" t="s">
        <v>354</v>
      </c>
      <c r="E49" s="3" t="s">
        <v>52</v>
      </c>
      <c r="F49" s="3" t="s">
        <v>355</v>
      </c>
      <c r="G49" s="3" t="s">
        <v>356</v>
      </c>
      <c r="H49" s="3" t="s">
        <v>54</v>
      </c>
      <c r="I49" s="3" t="s">
        <v>55</v>
      </c>
      <c r="J49" s="28">
        <v>801506</v>
      </c>
      <c r="K49" s="3">
        <v>111056</v>
      </c>
      <c r="L49" s="3" t="s">
        <v>248</v>
      </c>
      <c r="M49" s="3" t="str">
        <f t="shared" si="0"/>
        <v>NO</v>
      </c>
      <c r="N49" s="3" t="s">
        <v>802</v>
      </c>
      <c r="O49" s="3">
        <v>0</v>
      </c>
      <c r="P49" s="3">
        <v>0</v>
      </c>
      <c r="Q49" s="3">
        <v>0</v>
      </c>
      <c r="R49" s="3">
        <v>0</v>
      </c>
      <c r="S49" s="28">
        <v>372457</v>
      </c>
      <c r="T49" s="39" t="str">
        <f t="shared" si="1"/>
        <v>INDEFINIDO</v>
      </c>
      <c r="U49" s="36">
        <v>41275</v>
      </c>
      <c r="V49" s="10" t="s">
        <v>84</v>
      </c>
      <c r="W49" s="7">
        <v>30</v>
      </c>
      <c r="X49" s="6" t="s">
        <v>52</v>
      </c>
      <c r="Y49" s="7" t="s">
        <v>52</v>
      </c>
      <c r="Z49" s="7" t="s">
        <v>52</v>
      </c>
    </row>
    <row r="50" spans="1:55" x14ac:dyDescent="0.25">
      <c r="A50" s="3" t="s">
        <v>639</v>
      </c>
      <c r="B50" s="3" t="s">
        <v>357</v>
      </c>
      <c r="C50" s="3" t="s">
        <v>155</v>
      </c>
      <c r="D50" s="3" t="s">
        <v>358</v>
      </c>
      <c r="E50" s="3" t="s">
        <v>52</v>
      </c>
      <c r="F50" s="3" t="s">
        <v>201</v>
      </c>
      <c r="G50" s="3" t="s">
        <v>359</v>
      </c>
      <c r="H50" s="3" t="s">
        <v>54</v>
      </c>
      <c r="I50" s="3" t="s">
        <v>55</v>
      </c>
      <c r="J50" s="28">
        <v>428103</v>
      </c>
      <c r="K50" s="3">
        <v>57816</v>
      </c>
      <c r="L50" s="3" t="s">
        <v>185</v>
      </c>
      <c r="M50" s="3" t="str">
        <f t="shared" si="0"/>
        <v>NO</v>
      </c>
      <c r="N50" s="3" t="s">
        <v>802</v>
      </c>
      <c r="O50" s="3">
        <v>0</v>
      </c>
      <c r="P50" s="3">
        <v>0</v>
      </c>
      <c r="Q50" s="3">
        <v>0</v>
      </c>
      <c r="R50" s="3">
        <v>0</v>
      </c>
      <c r="S50" s="28">
        <v>152053</v>
      </c>
      <c r="T50" s="39" t="str">
        <f t="shared" si="1"/>
        <v>INDEFINIDO</v>
      </c>
      <c r="U50" s="36">
        <v>42065</v>
      </c>
      <c r="V50" s="10" t="s">
        <v>84</v>
      </c>
      <c r="W50" s="7">
        <v>44</v>
      </c>
      <c r="X50" s="6" t="s">
        <v>52</v>
      </c>
      <c r="Y50" s="7" t="s">
        <v>52</v>
      </c>
      <c r="Z50" s="7" t="s">
        <v>52</v>
      </c>
    </row>
    <row r="51" spans="1:55" s="5" customFormat="1" x14ac:dyDescent="0.25">
      <c r="A51" s="3" t="s">
        <v>190</v>
      </c>
      <c r="B51" s="3" t="s">
        <v>357</v>
      </c>
      <c r="C51" s="3" t="s">
        <v>360</v>
      </c>
      <c r="D51" s="3" t="s">
        <v>361</v>
      </c>
      <c r="E51" s="3" t="s">
        <v>52</v>
      </c>
      <c r="F51" s="3" t="s">
        <v>188</v>
      </c>
      <c r="G51" s="3" t="s">
        <v>362</v>
      </c>
      <c r="H51" s="3" t="s">
        <v>54</v>
      </c>
      <c r="I51" s="3" t="s">
        <v>55</v>
      </c>
      <c r="J51" s="28">
        <v>504953</v>
      </c>
      <c r="K51" s="3">
        <v>68676</v>
      </c>
      <c r="L51" s="3" t="s">
        <v>185</v>
      </c>
      <c r="M51" s="3" t="str">
        <f t="shared" si="0"/>
        <v>NO</v>
      </c>
      <c r="N51" s="3" t="s">
        <v>802</v>
      </c>
      <c r="O51" s="3">
        <v>0</v>
      </c>
      <c r="P51" s="3">
        <v>0</v>
      </c>
      <c r="Q51" s="3">
        <v>0</v>
      </c>
      <c r="R51" s="3">
        <v>0</v>
      </c>
      <c r="S51" s="28">
        <v>383279</v>
      </c>
      <c r="T51" s="39" t="str">
        <f t="shared" si="1"/>
        <v>INDEFINIDO</v>
      </c>
      <c r="U51" s="39">
        <v>39873</v>
      </c>
      <c r="V51" s="10" t="s">
        <v>84</v>
      </c>
      <c r="W51" s="7">
        <v>44</v>
      </c>
      <c r="X51" s="6" t="s">
        <v>52</v>
      </c>
      <c r="Y51" s="7" t="s">
        <v>52</v>
      </c>
      <c r="Z51" s="7" t="s">
        <v>52</v>
      </c>
    </row>
    <row r="52" spans="1:55" s="5" customFormat="1" x14ac:dyDescent="0.25">
      <c r="A52" s="3" t="s">
        <v>190</v>
      </c>
      <c r="B52" s="3" t="s">
        <v>363</v>
      </c>
      <c r="C52" s="3" t="s">
        <v>364</v>
      </c>
      <c r="D52" s="3" t="s">
        <v>365</v>
      </c>
      <c r="E52" s="3" t="s">
        <v>52</v>
      </c>
      <c r="F52" s="3" t="s">
        <v>340</v>
      </c>
      <c r="G52" s="3" t="s">
        <v>334</v>
      </c>
      <c r="H52" s="3" t="s">
        <v>54</v>
      </c>
      <c r="I52" s="3" t="s">
        <v>55</v>
      </c>
      <c r="J52" s="28">
        <v>505686</v>
      </c>
      <c r="K52" s="3">
        <v>137149</v>
      </c>
      <c r="L52" s="3" t="s">
        <v>317</v>
      </c>
      <c r="M52" s="3" t="str">
        <f t="shared" si="0"/>
        <v>NO</v>
      </c>
      <c r="N52" s="3" t="s">
        <v>802</v>
      </c>
      <c r="O52" s="3">
        <v>0</v>
      </c>
      <c r="P52" s="3">
        <v>0</v>
      </c>
      <c r="Q52" s="3">
        <v>0</v>
      </c>
      <c r="R52" s="3">
        <v>0</v>
      </c>
      <c r="S52" s="28">
        <v>453299</v>
      </c>
      <c r="T52" s="39" t="str">
        <f t="shared" si="1"/>
        <v>INDEFINIDO</v>
      </c>
      <c r="U52" s="39">
        <v>41640</v>
      </c>
      <c r="V52" s="10" t="s">
        <v>84</v>
      </c>
      <c r="W52" s="7">
        <v>44</v>
      </c>
      <c r="X52" s="6" t="s">
        <v>52</v>
      </c>
      <c r="Y52" s="7" t="s">
        <v>52</v>
      </c>
      <c r="Z52" s="7" t="s">
        <v>52</v>
      </c>
    </row>
    <row r="53" spans="1:55" x14ac:dyDescent="0.25">
      <c r="A53" s="3" t="s">
        <v>177</v>
      </c>
      <c r="B53" s="3" t="s">
        <v>366</v>
      </c>
      <c r="C53" s="3" t="s">
        <v>367</v>
      </c>
      <c r="D53" s="3" t="s">
        <v>368</v>
      </c>
      <c r="E53" s="3" t="s">
        <v>52</v>
      </c>
      <c r="F53" s="3" t="s">
        <v>244</v>
      </c>
      <c r="G53" s="3" t="s">
        <v>369</v>
      </c>
      <c r="H53" s="3" t="s">
        <v>54</v>
      </c>
      <c r="I53" s="3" t="s">
        <v>55</v>
      </c>
      <c r="J53" s="28">
        <v>301907</v>
      </c>
      <c r="K53" s="38" t="s">
        <v>52</v>
      </c>
      <c r="L53" s="39" t="s">
        <v>52</v>
      </c>
      <c r="M53" s="3" t="str">
        <f t="shared" si="0"/>
        <v>NO</v>
      </c>
      <c r="N53" s="3" t="s">
        <v>802</v>
      </c>
      <c r="O53" s="3">
        <v>0</v>
      </c>
      <c r="P53" s="3">
        <v>0</v>
      </c>
      <c r="Q53" s="3">
        <v>0</v>
      </c>
      <c r="R53" s="3">
        <v>0</v>
      </c>
      <c r="S53" s="28">
        <v>249345</v>
      </c>
      <c r="T53" s="39" t="s">
        <v>56</v>
      </c>
      <c r="U53" s="36">
        <v>42892</v>
      </c>
      <c r="V53" s="10">
        <v>43159</v>
      </c>
      <c r="W53" s="7">
        <v>5</v>
      </c>
      <c r="X53" s="6" t="s">
        <v>52</v>
      </c>
      <c r="Y53" s="7" t="s">
        <v>52</v>
      </c>
      <c r="Z53" s="7" t="s">
        <v>52</v>
      </c>
    </row>
    <row r="54" spans="1:55" x14ac:dyDescent="0.25">
      <c r="A54" s="3" t="s">
        <v>639</v>
      </c>
      <c r="B54" s="3" t="s">
        <v>25</v>
      </c>
      <c r="C54" s="3" t="s">
        <v>240</v>
      </c>
      <c r="D54" s="3" t="s">
        <v>370</v>
      </c>
      <c r="E54" s="3" t="s">
        <v>52</v>
      </c>
      <c r="F54" s="3" t="s">
        <v>266</v>
      </c>
      <c r="G54" s="3" t="s">
        <v>371</v>
      </c>
      <c r="H54" s="3" t="s">
        <v>54</v>
      </c>
      <c r="I54" s="3" t="s">
        <v>55</v>
      </c>
      <c r="J54" s="28">
        <v>503808</v>
      </c>
      <c r="K54" s="3">
        <v>122068</v>
      </c>
      <c r="L54" s="3" t="s">
        <v>372</v>
      </c>
      <c r="M54" s="3" t="str">
        <f t="shared" si="0"/>
        <v>NO</v>
      </c>
      <c r="N54" s="3" t="s">
        <v>802</v>
      </c>
      <c r="O54" s="3">
        <v>0</v>
      </c>
      <c r="P54" s="3">
        <v>0</v>
      </c>
      <c r="Q54" s="3">
        <v>0</v>
      </c>
      <c r="R54" s="3">
        <v>0</v>
      </c>
      <c r="S54" s="28">
        <v>429584</v>
      </c>
      <c r="T54" s="39" t="str">
        <f t="shared" si="1"/>
        <v>INDEFINIDO</v>
      </c>
      <c r="U54" s="36">
        <v>35128</v>
      </c>
      <c r="V54" s="10" t="s">
        <v>84</v>
      </c>
      <c r="W54" s="7">
        <v>44</v>
      </c>
      <c r="X54" s="6" t="s">
        <v>52</v>
      </c>
      <c r="Y54" s="7" t="s">
        <v>52</v>
      </c>
      <c r="Z54" s="7" t="s">
        <v>52</v>
      </c>
    </row>
    <row r="55" spans="1:55" s="1" customFormat="1" x14ac:dyDescent="0.25">
      <c r="A55" s="3" t="s">
        <v>190</v>
      </c>
      <c r="B55" s="3" t="s">
        <v>25</v>
      </c>
      <c r="C55" s="3" t="s">
        <v>373</v>
      </c>
      <c r="D55" s="3" t="s">
        <v>374</v>
      </c>
      <c r="E55" s="3" t="s">
        <v>52</v>
      </c>
      <c r="F55" s="3" t="s">
        <v>375</v>
      </c>
      <c r="G55" s="3" t="s">
        <v>376</v>
      </c>
      <c r="H55" s="3" t="s">
        <v>54</v>
      </c>
      <c r="I55" s="3" t="s">
        <v>55</v>
      </c>
      <c r="J55" s="28">
        <v>861556</v>
      </c>
      <c r="K55" s="3">
        <v>111056</v>
      </c>
      <c r="L55" s="3" t="s">
        <v>273</v>
      </c>
      <c r="M55" s="3" t="str">
        <f t="shared" si="0"/>
        <v>NO</v>
      </c>
      <c r="N55" s="3" t="s">
        <v>802</v>
      </c>
      <c r="O55" s="3">
        <v>0</v>
      </c>
      <c r="P55" s="3">
        <v>0</v>
      </c>
      <c r="Q55" s="3">
        <v>0</v>
      </c>
      <c r="R55" s="3">
        <v>0</v>
      </c>
      <c r="S55" s="28">
        <v>638343</v>
      </c>
      <c r="T55" s="39" t="str">
        <f t="shared" si="1"/>
        <v>INDEFINIDO</v>
      </c>
      <c r="U55" s="36">
        <v>41640</v>
      </c>
      <c r="V55" s="10" t="s">
        <v>84</v>
      </c>
      <c r="W55" s="1">
        <v>44</v>
      </c>
      <c r="X55" s="6" t="s">
        <v>52</v>
      </c>
      <c r="Y55" s="6" t="s">
        <v>52</v>
      </c>
      <c r="Z55" s="6" t="s">
        <v>52</v>
      </c>
    </row>
    <row r="56" spans="1:55" x14ac:dyDescent="0.25">
      <c r="A56" s="3" t="s">
        <v>190</v>
      </c>
      <c r="B56" s="3" t="s">
        <v>377</v>
      </c>
      <c r="C56" s="3" t="s">
        <v>378</v>
      </c>
      <c r="D56" s="3" t="s">
        <v>379</v>
      </c>
      <c r="E56" s="3" t="s">
        <v>52</v>
      </c>
      <c r="F56" s="3" t="s">
        <v>207</v>
      </c>
      <c r="G56" s="3" t="s">
        <v>380</v>
      </c>
      <c r="H56" s="3" t="s">
        <v>54</v>
      </c>
      <c r="I56" s="3" t="s">
        <v>55</v>
      </c>
      <c r="J56" s="28">
        <v>358052</v>
      </c>
      <c r="K56" s="3">
        <v>106861</v>
      </c>
      <c r="L56" s="3" t="s">
        <v>317</v>
      </c>
      <c r="M56" s="3" t="str">
        <f t="shared" si="0"/>
        <v>NO</v>
      </c>
      <c r="N56" s="3" t="s">
        <v>802</v>
      </c>
      <c r="O56" s="3">
        <v>0</v>
      </c>
      <c r="P56" s="3">
        <v>0</v>
      </c>
      <c r="Q56" s="3">
        <v>0</v>
      </c>
      <c r="R56" s="3">
        <v>0</v>
      </c>
      <c r="S56" s="28">
        <v>304071</v>
      </c>
      <c r="T56" s="39" t="str">
        <f t="shared" si="1"/>
        <v>INDEFINIDO</v>
      </c>
      <c r="U56" s="36">
        <v>42807</v>
      </c>
      <c r="V56" s="10" t="s">
        <v>84</v>
      </c>
      <c r="W56" s="7">
        <v>32</v>
      </c>
      <c r="X56" s="6" t="s">
        <v>52</v>
      </c>
      <c r="Y56" s="7" t="s">
        <v>52</v>
      </c>
      <c r="Z56" s="7" t="s">
        <v>52</v>
      </c>
    </row>
    <row r="57" spans="1:55" x14ac:dyDescent="0.25">
      <c r="A57" s="3" t="s">
        <v>177</v>
      </c>
      <c r="B57" s="3" t="s">
        <v>8</v>
      </c>
      <c r="C57" s="3" t="s">
        <v>96</v>
      </c>
      <c r="D57" s="3" t="s">
        <v>381</v>
      </c>
      <c r="E57" s="3" t="s">
        <v>52</v>
      </c>
      <c r="F57" s="3" t="s">
        <v>382</v>
      </c>
      <c r="G57" s="41" t="s">
        <v>383</v>
      </c>
      <c r="H57" s="3" t="s">
        <v>54</v>
      </c>
      <c r="I57" s="3" t="s">
        <v>55</v>
      </c>
      <c r="J57" s="28">
        <v>1114527</v>
      </c>
      <c r="K57" s="3">
        <v>672111</v>
      </c>
      <c r="L57" s="3"/>
      <c r="M57" s="3" t="str">
        <f t="shared" si="0"/>
        <v>SI</v>
      </c>
      <c r="N57" s="3" t="s">
        <v>802</v>
      </c>
      <c r="O57" s="3">
        <v>3</v>
      </c>
      <c r="P57" s="3">
        <v>25977</v>
      </c>
      <c r="Q57" s="3">
        <v>0</v>
      </c>
      <c r="R57" s="3">
        <v>0</v>
      </c>
      <c r="S57" s="28">
        <v>892069</v>
      </c>
      <c r="T57" s="39" t="s">
        <v>56</v>
      </c>
      <c r="U57" s="36">
        <v>42979</v>
      </c>
      <c r="V57" s="10">
        <v>43465</v>
      </c>
      <c r="W57" s="7">
        <v>44</v>
      </c>
      <c r="X57" s="6" t="s">
        <v>52</v>
      </c>
      <c r="Y57" s="6" t="s">
        <v>52</v>
      </c>
      <c r="Z57" s="6" t="s">
        <v>52</v>
      </c>
    </row>
    <row r="58" spans="1:55" x14ac:dyDescent="0.25">
      <c r="A58" s="3" t="s">
        <v>190</v>
      </c>
      <c r="B58" s="3" t="s">
        <v>14</v>
      </c>
      <c r="C58" s="3" t="s">
        <v>384</v>
      </c>
      <c r="D58" s="3" t="s">
        <v>385</v>
      </c>
      <c r="E58" s="3" t="s">
        <v>52</v>
      </c>
      <c r="F58" s="3" t="s">
        <v>386</v>
      </c>
      <c r="G58" s="3" t="s">
        <v>59</v>
      </c>
      <c r="H58" s="3" t="s">
        <v>54</v>
      </c>
      <c r="I58" s="3" t="s">
        <v>55</v>
      </c>
      <c r="J58" s="28">
        <v>669923</v>
      </c>
      <c r="K58" s="3">
        <v>103756</v>
      </c>
      <c r="L58" s="3" t="s">
        <v>335</v>
      </c>
      <c r="M58" s="3" t="str">
        <f t="shared" si="0"/>
        <v>NO</v>
      </c>
      <c r="N58" s="3" t="s">
        <v>802</v>
      </c>
      <c r="O58" s="3">
        <v>0</v>
      </c>
      <c r="P58" s="3">
        <v>0</v>
      </c>
      <c r="Q58" s="3">
        <v>0</v>
      </c>
      <c r="R58" s="3">
        <v>0</v>
      </c>
      <c r="S58" s="28">
        <v>552536</v>
      </c>
      <c r="T58" s="39" t="str">
        <f t="shared" si="1"/>
        <v>INDEFINIDO</v>
      </c>
      <c r="U58" s="36">
        <v>42064</v>
      </c>
      <c r="V58" s="10" t="s">
        <v>84</v>
      </c>
      <c r="W58" s="7">
        <v>35</v>
      </c>
      <c r="X58" s="6" t="s">
        <v>52</v>
      </c>
      <c r="Y58" s="7" t="s">
        <v>52</v>
      </c>
      <c r="Z58" s="7" t="s">
        <v>52</v>
      </c>
    </row>
    <row r="59" spans="1:55" s="1" customFormat="1" x14ac:dyDescent="0.25">
      <c r="A59" s="3" t="s">
        <v>190</v>
      </c>
      <c r="B59" s="3" t="s">
        <v>387</v>
      </c>
      <c r="C59" s="3" t="s">
        <v>388</v>
      </c>
      <c r="D59" s="3" t="s">
        <v>389</v>
      </c>
      <c r="E59" s="3" t="s">
        <v>52</v>
      </c>
      <c r="F59" s="3" t="s">
        <v>390</v>
      </c>
      <c r="G59" s="3" t="s">
        <v>391</v>
      </c>
      <c r="H59" s="3" t="s">
        <v>54</v>
      </c>
      <c r="I59" s="3" t="s">
        <v>55</v>
      </c>
      <c r="J59" s="28">
        <v>354505</v>
      </c>
      <c r="K59" s="3">
        <v>64068</v>
      </c>
      <c r="L59" s="3" t="s">
        <v>392</v>
      </c>
      <c r="M59" s="3" t="str">
        <f t="shared" si="0"/>
        <v>NO</v>
      </c>
      <c r="N59" s="3" t="s">
        <v>802</v>
      </c>
      <c r="O59" s="3">
        <v>0</v>
      </c>
      <c r="P59" s="3">
        <v>0</v>
      </c>
      <c r="Q59" s="3">
        <v>0</v>
      </c>
      <c r="R59" s="3">
        <v>0</v>
      </c>
      <c r="S59" s="28">
        <v>300762</v>
      </c>
      <c r="T59" s="39" t="str">
        <f t="shared" si="1"/>
        <v>INDEFINIDO</v>
      </c>
      <c r="U59" s="36">
        <v>42795</v>
      </c>
      <c r="V59" s="10" t="s">
        <v>84</v>
      </c>
      <c r="W59" s="6">
        <v>30</v>
      </c>
      <c r="X59" s="6" t="s">
        <v>52</v>
      </c>
      <c r="Y59" s="6" t="s">
        <v>52</v>
      </c>
      <c r="Z59" s="6" t="s">
        <v>52</v>
      </c>
    </row>
    <row r="60" spans="1:55" x14ac:dyDescent="0.25">
      <c r="A60" s="3" t="s">
        <v>177</v>
      </c>
      <c r="B60" s="3" t="s">
        <v>66</v>
      </c>
      <c r="C60" s="3" t="s">
        <v>96</v>
      </c>
      <c r="D60" s="3" t="s">
        <v>393</v>
      </c>
      <c r="E60" s="3" t="s">
        <v>52</v>
      </c>
      <c r="F60" s="3" t="s">
        <v>394</v>
      </c>
      <c r="G60" s="3" t="s">
        <v>395</v>
      </c>
      <c r="H60" s="3" t="s">
        <v>54</v>
      </c>
      <c r="I60" s="3" t="s">
        <v>55</v>
      </c>
      <c r="J60" s="28">
        <v>499617</v>
      </c>
      <c r="K60" s="38" t="s">
        <v>52</v>
      </c>
      <c r="L60" s="3" t="s">
        <v>52</v>
      </c>
      <c r="M60" s="3" t="str">
        <f t="shared" si="0"/>
        <v>NO</v>
      </c>
      <c r="N60" s="3" t="s">
        <v>802</v>
      </c>
      <c r="O60" s="3">
        <v>0</v>
      </c>
      <c r="P60" s="3">
        <v>0</v>
      </c>
      <c r="Q60" s="3">
        <v>0</v>
      </c>
      <c r="R60" s="3">
        <v>0</v>
      </c>
      <c r="S60" s="28">
        <v>407488</v>
      </c>
      <c r="T60" s="39" t="s">
        <v>56</v>
      </c>
      <c r="U60" s="36">
        <v>42802</v>
      </c>
      <c r="V60" s="10">
        <v>43159</v>
      </c>
      <c r="W60" s="7">
        <v>8</v>
      </c>
      <c r="X60" s="6" t="s">
        <v>52</v>
      </c>
      <c r="Y60" s="7" t="s">
        <v>52</v>
      </c>
      <c r="Z60" s="7" t="s">
        <v>52</v>
      </c>
    </row>
    <row r="61" spans="1:55" x14ac:dyDescent="0.25">
      <c r="A61" s="3" t="s">
        <v>190</v>
      </c>
      <c r="B61" s="3" t="s">
        <v>66</v>
      </c>
      <c r="C61" s="3" t="s">
        <v>396</v>
      </c>
      <c r="D61" s="3" t="s">
        <v>397</v>
      </c>
      <c r="E61" s="3" t="s">
        <v>52</v>
      </c>
      <c r="F61" s="3" t="s">
        <v>398</v>
      </c>
      <c r="G61" s="3" t="s">
        <v>399</v>
      </c>
      <c r="H61" s="3" t="s">
        <v>54</v>
      </c>
      <c r="I61" s="3" t="s">
        <v>55</v>
      </c>
      <c r="J61" s="28">
        <v>491393</v>
      </c>
      <c r="K61" s="3">
        <v>75560</v>
      </c>
      <c r="L61" s="3" t="s">
        <v>276</v>
      </c>
      <c r="M61" s="3" t="str">
        <f t="shared" si="0"/>
        <v>NO</v>
      </c>
      <c r="N61" s="3" t="s">
        <v>802</v>
      </c>
      <c r="O61" s="3">
        <v>0</v>
      </c>
      <c r="P61" s="3">
        <v>0</v>
      </c>
      <c r="Q61" s="3">
        <v>0</v>
      </c>
      <c r="R61" s="3">
        <v>0</v>
      </c>
      <c r="S61" s="28">
        <v>227377</v>
      </c>
      <c r="T61" s="39" t="str">
        <f t="shared" si="1"/>
        <v>INDEFINIDO</v>
      </c>
      <c r="U61" s="36">
        <v>42065</v>
      </c>
      <c r="V61" s="10" t="s">
        <v>84</v>
      </c>
      <c r="W61" s="7">
        <v>44</v>
      </c>
      <c r="X61" s="6" t="s">
        <v>52</v>
      </c>
      <c r="Y61" s="7" t="s">
        <v>52</v>
      </c>
      <c r="Z61" s="7" t="s">
        <v>52</v>
      </c>
    </row>
    <row r="62" spans="1:55" x14ac:dyDescent="0.25">
      <c r="A62" s="3" t="s">
        <v>177</v>
      </c>
      <c r="B62" s="3" t="s">
        <v>66</v>
      </c>
      <c r="C62" s="3" t="s">
        <v>400</v>
      </c>
      <c r="D62" s="3" t="s">
        <v>401</v>
      </c>
      <c r="E62" s="3" t="s">
        <v>52</v>
      </c>
      <c r="F62" s="3" t="s">
        <v>402</v>
      </c>
      <c r="G62" s="3" t="s">
        <v>403</v>
      </c>
      <c r="H62" s="3" t="s">
        <v>54</v>
      </c>
      <c r="I62" s="3" t="s">
        <v>55</v>
      </c>
      <c r="J62" s="28">
        <v>891561</v>
      </c>
      <c r="K62" s="3">
        <v>10061</v>
      </c>
      <c r="L62" s="3" t="s">
        <v>404</v>
      </c>
      <c r="M62" s="3" t="str">
        <f t="shared" si="0"/>
        <v>NO</v>
      </c>
      <c r="N62" s="3" t="s">
        <v>802</v>
      </c>
      <c r="O62" s="3">
        <v>0</v>
      </c>
      <c r="P62" s="38">
        <v>0</v>
      </c>
      <c r="Q62" s="3">
        <v>0</v>
      </c>
      <c r="R62" s="3">
        <v>0</v>
      </c>
      <c r="S62" s="28">
        <v>478233</v>
      </c>
      <c r="T62" s="39" t="str">
        <f t="shared" si="1"/>
        <v>INDEFINIDO</v>
      </c>
      <c r="U62" s="36">
        <v>42999</v>
      </c>
      <c r="V62" s="10" t="s">
        <v>84</v>
      </c>
      <c r="W62" s="7">
        <v>44</v>
      </c>
      <c r="X62" s="6" t="s">
        <v>52</v>
      </c>
      <c r="Y62" s="7" t="s">
        <v>52</v>
      </c>
      <c r="Z62" s="7" t="s">
        <v>52</v>
      </c>
    </row>
    <row r="63" spans="1:55" s="5" customFormat="1" x14ac:dyDescent="0.25">
      <c r="A63" s="3" t="s">
        <v>299</v>
      </c>
      <c r="B63" s="7" t="s">
        <v>405</v>
      </c>
      <c r="C63" s="6" t="s">
        <v>406</v>
      </c>
      <c r="D63" s="42" t="s">
        <v>407</v>
      </c>
      <c r="E63" s="3" t="s">
        <v>52</v>
      </c>
      <c r="F63" s="7" t="s">
        <v>408</v>
      </c>
      <c r="G63" s="6" t="s">
        <v>409</v>
      </c>
      <c r="H63" s="43" t="s">
        <v>54</v>
      </c>
      <c r="I63" s="43" t="s">
        <v>55</v>
      </c>
      <c r="J63" s="44">
        <v>310000</v>
      </c>
      <c r="K63" s="38">
        <v>10000</v>
      </c>
      <c r="L63" s="35" t="s">
        <v>410</v>
      </c>
      <c r="M63" s="3" t="str">
        <f t="shared" si="0"/>
        <v>NO</v>
      </c>
      <c r="N63" s="3" t="s">
        <v>802</v>
      </c>
      <c r="O63" s="3">
        <v>0</v>
      </c>
      <c r="P63" s="3">
        <v>0</v>
      </c>
      <c r="Q63" s="3">
        <v>0</v>
      </c>
      <c r="R63" s="3">
        <v>0</v>
      </c>
      <c r="S63" s="6">
        <v>252805</v>
      </c>
      <c r="T63" s="39" t="s">
        <v>56</v>
      </c>
      <c r="U63" s="45">
        <v>43131</v>
      </c>
      <c r="V63" s="45">
        <v>43190</v>
      </c>
      <c r="W63" s="6">
        <v>44</v>
      </c>
      <c r="X63" s="6" t="s">
        <v>52</v>
      </c>
      <c r="Y63" s="7" t="s">
        <v>52</v>
      </c>
      <c r="Z63" s="7" t="s">
        <v>52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spans="1:55" x14ac:dyDescent="0.25">
      <c r="A64" s="3" t="s">
        <v>639</v>
      </c>
      <c r="B64" s="3" t="s">
        <v>405</v>
      </c>
      <c r="C64" s="3" t="s">
        <v>411</v>
      </c>
      <c r="D64" s="3" t="s">
        <v>412</v>
      </c>
      <c r="E64" s="3" t="s">
        <v>52</v>
      </c>
      <c r="F64" s="3" t="s">
        <v>266</v>
      </c>
      <c r="G64" s="3" t="s">
        <v>371</v>
      </c>
      <c r="H64" s="3" t="s">
        <v>54</v>
      </c>
      <c r="I64" s="3" t="s">
        <v>55</v>
      </c>
      <c r="J64" s="28">
        <v>492796</v>
      </c>
      <c r="K64" s="3">
        <v>111056</v>
      </c>
      <c r="L64" s="3" t="s">
        <v>273</v>
      </c>
      <c r="M64" s="3" t="str">
        <f t="shared" si="0"/>
        <v>NO</v>
      </c>
      <c r="N64" s="3" t="s">
        <v>802</v>
      </c>
      <c r="O64" s="3">
        <v>0</v>
      </c>
      <c r="P64" s="3">
        <v>0</v>
      </c>
      <c r="Q64" s="3">
        <v>0</v>
      </c>
      <c r="R64" s="3">
        <v>0</v>
      </c>
      <c r="S64" s="28">
        <v>365256</v>
      </c>
      <c r="T64" s="39" t="str">
        <f t="shared" si="1"/>
        <v>INDEFINIDO</v>
      </c>
      <c r="U64" s="36">
        <v>40544</v>
      </c>
      <c r="V64" s="10" t="s">
        <v>84</v>
      </c>
      <c r="W64" s="7">
        <v>44</v>
      </c>
      <c r="X64" s="6" t="s">
        <v>52</v>
      </c>
      <c r="Y64" s="7" t="s">
        <v>52</v>
      </c>
      <c r="Z64" s="7" t="s">
        <v>52</v>
      </c>
    </row>
    <row r="65" spans="1:26" x14ac:dyDescent="0.25">
      <c r="A65" s="3" t="s">
        <v>190</v>
      </c>
      <c r="B65" s="3" t="s">
        <v>405</v>
      </c>
      <c r="C65" s="3" t="s">
        <v>102</v>
      </c>
      <c r="D65" s="3" t="s">
        <v>292</v>
      </c>
      <c r="E65" s="3" t="s">
        <v>52</v>
      </c>
      <c r="F65" s="3" t="s">
        <v>398</v>
      </c>
      <c r="G65" s="3" t="s">
        <v>413</v>
      </c>
      <c r="H65" s="3" t="s">
        <v>54</v>
      </c>
      <c r="I65" s="3" t="s">
        <v>55</v>
      </c>
      <c r="J65" s="28">
        <v>501727</v>
      </c>
      <c r="K65" s="3">
        <v>67649</v>
      </c>
      <c r="L65" s="3" t="s">
        <v>276</v>
      </c>
      <c r="M65" s="3" t="str">
        <f t="shared" si="0"/>
        <v>NO</v>
      </c>
      <c r="N65" s="3" t="s">
        <v>802</v>
      </c>
      <c r="O65" s="3">
        <v>0</v>
      </c>
      <c r="P65" s="3">
        <v>0</v>
      </c>
      <c r="Q65" s="3">
        <v>0</v>
      </c>
      <c r="R65" s="3">
        <v>0</v>
      </c>
      <c r="S65" s="28">
        <v>292649</v>
      </c>
      <c r="T65" s="39" t="str">
        <f t="shared" si="1"/>
        <v>INDEFINIDO</v>
      </c>
      <c r="U65" s="36">
        <v>41640</v>
      </c>
      <c r="V65" s="10" t="s">
        <v>84</v>
      </c>
      <c r="W65" s="7">
        <v>44</v>
      </c>
      <c r="X65" s="6" t="s">
        <v>52</v>
      </c>
      <c r="Y65" s="7" t="s">
        <v>52</v>
      </c>
      <c r="Z65" s="7" t="s">
        <v>52</v>
      </c>
    </row>
    <row r="66" spans="1:26" x14ac:dyDescent="0.25">
      <c r="A66" s="3" t="s">
        <v>639</v>
      </c>
      <c r="B66" s="3" t="s">
        <v>9</v>
      </c>
      <c r="C66" s="3" t="s">
        <v>414</v>
      </c>
      <c r="D66" s="3" t="s">
        <v>415</v>
      </c>
      <c r="E66" s="3" t="s">
        <v>52</v>
      </c>
      <c r="F66" s="15" t="s">
        <v>201</v>
      </c>
      <c r="G66" s="46" t="s">
        <v>416</v>
      </c>
      <c r="H66" s="3" t="s">
        <v>54</v>
      </c>
      <c r="I66" s="3" t="s">
        <v>55</v>
      </c>
      <c r="J66" s="28">
        <v>525085</v>
      </c>
      <c r="K66" s="3">
        <v>111056</v>
      </c>
      <c r="L66" s="3" t="s">
        <v>273</v>
      </c>
      <c r="M66" s="3" t="str">
        <f t="shared" si="0"/>
        <v>NO</v>
      </c>
      <c r="N66" s="3" t="s">
        <v>802</v>
      </c>
      <c r="O66" s="3">
        <v>0</v>
      </c>
      <c r="P66" s="3">
        <v>0</v>
      </c>
      <c r="Q66" s="3">
        <v>0</v>
      </c>
      <c r="R66" s="3">
        <v>0</v>
      </c>
      <c r="S66" s="28">
        <v>354727</v>
      </c>
      <c r="T66" s="39" t="str">
        <f t="shared" si="1"/>
        <v>INDEFINIDO</v>
      </c>
      <c r="U66" s="36">
        <v>42431</v>
      </c>
      <c r="V66" s="10" t="s">
        <v>84</v>
      </c>
      <c r="W66" s="7">
        <v>44</v>
      </c>
      <c r="X66" s="6" t="s">
        <v>52</v>
      </c>
      <c r="Y66" s="7" t="s">
        <v>52</v>
      </c>
      <c r="Z66" s="7" t="s">
        <v>52</v>
      </c>
    </row>
    <row r="67" spans="1:26" x14ac:dyDescent="0.25">
      <c r="A67" s="3" t="s">
        <v>190</v>
      </c>
      <c r="B67" s="3" t="s">
        <v>9</v>
      </c>
      <c r="C67" s="3" t="s">
        <v>94</v>
      </c>
      <c r="D67" s="3" t="s">
        <v>417</v>
      </c>
      <c r="E67" s="3" t="s">
        <v>52</v>
      </c>
      <c r="F67" s="3" t="s">
        <v>418</v>
      </c>
      <c r="G67" s="3" t="s">
        <v>334</v>
      </c>
      <c r="H67" s="3" t="s">
        <v>54</v>
      </c>
      <c r="I67" s="3" t="s">
        <v>55</v>
      </c>
      <c r="J67" s="28">
        <v>271375</v>
      </c>
      <c r="K67" s="3">
        <v>32537</v>
      </c>
      <c r="L67" s="3" t="s">
        <v>419</v>
      </c>
      <c r="M67" s="3" t="str">
        <f t="shared" si="0"/>
        <v>NO</v>
      </c>
      <c r="N67" s="3" t="s">
        <v>802</v>
      </c>
      <c r="O67" s="3">
        <v>0</v>
      </c>
      <c r="P67" s="3">
        <v>0</v>
      </c>
      <c r="Q67" s="3">
        <v>0</v>
      </c>
      <c r="R67" s="3">
        <v>0</v>
      </c>
      <c r="S67" s="28">
        <v>226102</v>
      </c>
      <c r="T67" s="39" t="s">
        <v>56</v>
      </c>
      <c r="U67" s="36">
        <v>42800</v>
      </c>
      <c r="V67" s="10">
        <v>43159</v>
      </c>
      <c r="W67" s="7">
        <v>34</v>
      </c>
      <c r="X67" s="6" t="s">
        <v>52</v>
      </c>
      <c r="Y67" s="7" t="s">
        <v>52</v>
      </c>
      <c r="Z67" s="7" t="s">
        <v>52</v>
      </c>
    </row>
    <row r="68" spans="1:26" x14ac:dyDescent="0.25">
      <c r="A68" s="3" t="s">
        <v>639</v>
      </c>
      <c r="B68" s="3" t="s">
        <v>420</v>
      </c>
      <c r="C68" s="3" t="s">
        <v>421</v>
      </c>
      <c r="D68" s="3" t="s">
        <v>422</v>
      </c>
      <c r="E68" s="3" t="s">
        <v>52</v>
      </c>
      <c r="F68" s="3" t="s">
        <v>201</v>
      </c>
      <c r="G68" s="3" t="s">
        <v>423</v>
      </c>
      <c r="H68" s="3" t="s">
        <v>54</v>
      </c>
      <c r="I68" s="3" t="s">
        <v>55</v>
      </c>
      <c r="J68" s="28">
        <v>428791</v>
      </c>
      <c r="K68" s="3">
        <v>58504</v>
      </c>
      <c r="L68" s="3" t="s">
        <v>276</v>
      </c>
      <c r="M68" s="3" t="str">
        <f t="shared" si="0"/>
        <v>NO</v>
      </c>
      <c r="N68" s="3" t="s">
        <v>802</v>
      </c>
      <c r="O68" s="3">
        <v>0</v>
      </c>
      <c r="P68" s="3">
        <v>0</v>
      </c>
      <c r="Q68" s="3">
        <v>0</v>
      </c>
      <c r="R68" s="3">
        <v>0</v>
      </c>
      <c r="S68" s="28">
        <v>328650</v>
      </c>
      <c r="T68" s="39" t="str">
        <f t="shared" si="1"/>
        <v>INDEFINIDO</v>
      </c>
      <c r="U68" s="36">
        <v>42095</v>
      </c>
      <c r="V68" s="10" t="s">
        <v>84</v>
      </c>
      <c r="W68" s="7">
        <v>44</v>
      </c>
      <c r="X68" s="6" t="s">
        <v>52</v>
      </c>
      <c r="Y68" s="7" t="s">
        <v>52</v>
      </c>
      <c r="Z68" s="7" t="s">
        <v>52</v>
      </c>
    </row>
    <row r="69" spans="1:26" x14ac:dyDescent="0.25">
      <c r="A69" s="3" t="s">
        <v>639</v>
      </c>
      <c r="B69" s="3" t="s">
        <v>67</v>
      </c>
      <c r="C69" s="3" t="s">
        <v>150</v>
      </c>
      <c r="D69" s="3" t="s">
        <v>424</v>
      </c>
      <c r="E69" s="3" t="s">
        <v>52</v>
      </c>
      <c r="F69" s="3" t="s">
        <v>266</v>
      </c>
      <c r="G69" s="3" t="s">
        <v>425</v>
      </c>
      <c r="H69" s="3" t="s">
        <v>54</v>
      </c>
      <c r="I69" s="3" t="s">
        <v>55</v>
      </c>
      <c r="J69" s="28">
        <v>421145</v>
      </c>
      <c r="K69" s="3">
        <v>105207</v>
      </c>
      <c r="L69" s="3" t="s">
        <v>426</v>
      </c>
      <c r="M69" s="3" t="str">
        <f t="shared" ref="M69:M132" si="2">IF(P69=0,"NO","SI")</f>
        <v>NO</v>
      </c>
      <c r="N69" s="3" t="s">
        <v>802</v>
      </c>
      <c r="O69" s="3">
        <v>0</v>
      </c>
      <c r="P69" s="3">
        <v>0</v>
      </c>
      <c r="Q69" s="3">
        <v>0</v>
      </c>
      <c r="R69" s="3">
        <v>0</v>
      </c>
      <c r="S69" s="28">
        <v>336347</v>
      </c>
      <c r="T69" s="39" t="str">
        <f t="shared" ref="T69:T132" si="3">V69</f>
        <v>INDEFINIDO</v>
      </c>
      <c r="U69" s="36">
        <v>40238</v>
      </c>
      <c r="V69" s="10" t="s">
        <v>84</v>
      </c>
      <c r="W69" s="7">
        <v>44</v>
      </c>
      <c r="X69" s="6" t="s">
        <v>52</v>
      </c>
      <c r="Y69" s="7" t="s">
        <v>52</v>
      </c>
      <c r="Z69" s="7" t="s">
        <v>52</v>
      </c>
    </row>
    <row r="70" spans="1:26" x14ac:dyDescent="0.25">
      <c r="A70" s="3" t="s">
        <v>639</v>
      </c>
      <c r="B70" s="3" t="s">
        <v>67</v>
      </c>
      <c r="C70" s="3" t="s">
        <v>143</v>
      </c>
      <c r="D70" s="3" t="s">
        <v>427</v>
      </c>
      <c r="E70" s="3" t="s">
        <v>52</v>
      </c>
      <c r="F70" s="3" t="s">
        <v>266</v>
      </c>
      <c r="G70" s="3" t="s">
        <v>428</v>
      </c>
      <c r="H70" s="3" t="s">
        <v>54</v>
      </c>
      <c r="I70" s="3" t="s">
        <v>55</v>
      </c>
      <c r="J70" s="28">
        <v>427340</v>
      </c>
      <c r="K70" s="3">
        <v>50096</v>
      </c>
      <c r="L70" s="3" t="s">
        <v>404</v>
      </c>
      <c r="M70" s="3" t="str">
        <f t="shared" si="2"/>
        <v>NO</v>
      </c>
      <c r="N70" s="3" t="s">
        <v>802</v>
      </c>
      <c r="O70" s="3">
        <v>0</v>
      </c>
      <c r="P70" s="3">
        <v>0</v>
      </c>
      <c r="Q70" s="3">
        <v>0</v>
      </c>
      <c r="R70" s="3">
        <v>0</v>
      </c>
      <c r="S70" s="28">
        <v>338204</v>
      </c>
      <c r="T70" s="39" t="str">
        <f t="shared" si="3"/>
        <v>INDEFINIDO</v>
      </c>
      <c r="U70" s="36">
        <v>41640</v>
      </c>
      <c r="V70" s="10" t="s">
        <v>84</v>
      </c>
      <c r="W70" s="7">
        <v>44</v>
      </c>
      <c r="X70" s="6" t="s">
        <v>52</v>
      </c>
      <c r="Y70" s="7" t="s">
        <v>52</v>
      </c>
      <c r="Z70" s="7" t="s">
        <v>52</v>
      </c>
    </row>
    <row r="71" spans="1:26" x14ac:dyDescent="0.25">
      <c r="A71" s="3" t="s">
        <v>190</v>
      </c>
      <c r="B71" s="3" t="s">
        <v>11</v>
      </c>
      <c r="C71" s="3" t="s">
        <v>101</v>
      </c>
      <c r="D71" s="3" t="s">
        <v>429</v>
      </c>
      <c r="E71" s="3" t="s">
        <v>52</v>
      </c>
      <c r="F71" s="3" t="s">
        <v>188</v>
      </c>
      <c r="G71" s="3" t="s">
        <v>430</v>
      </c>
      <c r="H71" s="3" t="s">
        <v>54</v>
      </c>
      <c r="I71" s="3" t="s">
        <v>55</v>
      </c>
      <c r="J71" s="28">
        <v>536962</v>
      </c>
      <c r="K71" s="3">
        <v>102717</v>
      </c>
      <c r="L71" s="3" t="s">
        <v>431</v>
      </c>
      <c r="M71" s="3" t="str">
        <f t="shared" si="2"/>
        <v>NO</v>
      </c>
      <c r="N71" s="3" t="s">
        <v>802</v>
      </c>
      <c r="O71" s="3">
        <v>0</v>
      </c>
      <c r="P71" s="3">
        <v>0</v>
      </c>
      <c r="Q71" s="3">
        <v>0</v>
      </c>
      <c r="R71" s="3">
        <v>0</v>
      </c>
      <c r="S71" s="28">
        <v>440198</v>
      </c>
      <c r="T71" s="39" t="str">
        <f t="shared" si="3"/>
        <v>INDEFINIDO</v>
      </c>
      <c r="U71" s="36">
        <v>42795</v>
      </c>
      <c r="V71" s="10" t="s">
        <v>84</v>
      </c>
      <c r="W71" s="7">
        <v>44</v>
      </c>
      <c r="X71" s="6" t="s">
        <v>52</v>
      </c>
      <c r="Y71" s="7" t="s">
        <v>52</v>
      </c>
      <c r="Z71" s="7" t="s">
        <v>52</v>
      </c>
    </row>
    <row r="72" spans="1:26" x14ac:dyDescent="0.25">
      <c r="A72" s="3" t="s">
        <v>639</v>
      </c>
      <c r="B72" s="3" t="s">
        <v>11</v>
      </c>
      <c r="C72" s="3" t="s">
        <v>432</v>
      </c>
      <c r="D72" s="3" t="s">
        <v>433</v>
      </c>
      <c r="E72" s="3" t="s">
        <v>52</v>
      </c>
      <c r="F72" s="3" t="s">
        <v>266</v>
      </c>
      <c r="G72" s="3" t="s">
        <v>434</v>
      </c>
      <c r="H72" s="3" t="s">
        <v>54</v>
      </c>
      <c r="I72" s="3" t="s">
        <v>55</v>
      </c>
      <c r="J72" s="28">
        <v>511282</v>
      </c>
      <c r="K72" s="38" t="s">
        <v>52</v>
      </c>
      <c r="L72" s="3" t="s">
        <v>52</v>
      </c>
      <c r="M72" s="3" t="str">
        <f t="shared" si="2"/>
        <v>SI</v>
      </c>
      <c r="N72" s="3" t="s">
        <v>802</v>
      </c>
      <c r="O72" s="3">
        <v>2</v>
      </c>
      <c r="P72" s="3">
        <v>8007</v>
      </c>
      <c r="Q72" s="3">
        <v>0</v>
      </c>
      <c r="R72" s="3">
        <v>0</v>
      </c>
      <c r="S72" s="28">
        <v>402447</v>
      </c>
      <c r="T72" s="39" t="s">
        <v>56</v>
      </c>
      <c r="U72" s="36">
        <v>43067</v>
      </c>
      <c r="V72" s="10">
        <v>43159</v>
      </c>
      <c r="W72" s="7">
        <v>44</v>
      </c>
      <c r="X72" s="6" t="s">
        <v>52</v>
      </c>
      <c r="Y72" s="7" t="s">
        <v>52</v>
      </c>
      <c r="Z72" s="7" t="s">
        <v>52</v>
      </c>
    </row>
    <row r="73" spans="1:26" x14ac:dyDescent="0.25">
      <c r="A73" s="3" t="s">
        <v>190</v>
      </c>
      <c r="B73" s="3" t="s">
        <v>11</v>
      </c>
      <c r="C73" s="3" t="s">
        <v>108</v>
      </c>
      <c r="D73" s="3" t="s">
        <v>435</v>
      </c>
      <c r="E73" s="3" t="s">
        <v>52</v>
      </c>
      <c r="F73" s="3" t="s">
        <v>436</v>
      </c>
      <c r="G73" s="3" t="s">
        <v>437</v>
      </c>
      <c r="H73" s="3" t="s">
        <v>54</v>
      </c>
      <c r="I73" s="3" t="s">
        <v>55</v>
      </c>
      <c r="J73" s="28">
        <v>758990</v>
      </c>
      <c r="K73" s="3">
        <v>84041</v>
      </c>
      <c r="L73" s="3" t="s">
        <v>431</v>
      </c>
      <c r="M73" s="3" t="str">
        <f t="shared" si="2"/>
        <v>NO</v>
      </c>
      <c r="N73" s="3" t="s">
        <v>802</v>
      </c>
      <c r="O73" s="3">
        <v>0</v>
      </c>
      <c r="P73" s="3">
        <v>0</v>
      </c>
      <c r="Q73" s="3">
        <v>0</v>
      </c>
      <c r="R73" s="3">
        <v>0</v>
      </c>
      <c r="S73" s="28">
        <v>631627</v>
      </c>
      <c r="T73" s="39" t="str">
        <f t="shared" si="3"/>
        <v>INDEFINIDO</v>
      </c>
      <c r="U73" s="36">
        <v>41275</v>
      </c>
      <c r="V73" s="10" t="s">
        <v>84</v>
      </c>
      <c r="W73" s="7">
        <v>36</v>
      </c>
      <c r="X73" s="6" t="s">
        <v>52</v>
      </c>
      <c r="Y73" s="7" t="s">
        <v>52</v>
      </c>
      <c r="Z73" s="7" t="s">
        <v>52</v>
      </c>
    </row>
    <row r="74" spans="1:26" x14ac:dyDescent="0.25">
      <c r="A74" s="3" t="s">
        <v>190</v>
      </c>
      <c r="B74" s="3" t="s">
        <v>11</v>
      </c>
      <c r="C74" s="3" t="s">
        <v>182</v>
      </c>
      <c r="D74" s="3" t="s">
        <v>438</v>
      </c>
      <c r="E74" s="3" t="s">
        <v>52</v>
      </c>
      <c r="F74" s="3" t="s">
        <v>436</v>
      </c>
      <c r="G74" s="3" t="s">
        <v>439</v>
      </c>
      <c r="H74" s="3" t="s">
        <v>54</v>
      </c>
      <c r="I74" s="3" t="s">
        <v>55</v>
      </c>
      <c r="J74" s="28">
        <v>375481</v>
      </c>
      <c r="K74" s="3">
        <v>105465</v>
      </c>
      <c r="L74" s="3" t="s">
        <v>440</v>
      </c>
      <c r="M74" s="3" t="str">
        <f t="shared" si="2"/>
        <v>NO</v>
      </c>
      <c r="N74" s="3" t="s">
        <v>802</v>
      </c>
      <c r="O74" s="3">
        <v>0</v>
      </c>
      <c r="P74" s="3">
        <v>0</v>
      </c>
      <c r="Q74" s="3">
        <v>0</v>
      </c>
      <c r="R74" s="3">
        <v>0</v>
      </c>
      <c r="S74" s="28">
        <v>316151</v>
      </c>
      <c r="T74" s="39" t="str">
        <f t="shared" si="3"/>
        <v>INDEFINIDO</v>
      </c>
      <c r="U74" s="36">
        <v>42795</v>
      </c>
      <c r="V74" s="10" t="s">
        <v>84</v>
      </c>
      <c r="W74" s="7">
        <v>34</v>
      </c>
      <c r="X74" s="6" t="s">
        <v>52</v>
      </c>
      <c r="Y74" s="7" t="s">
        <v>52</v>
      </c>
      <c r="Z74" s="7" t="s">
        <v>52</v>
      </c>
    </row>
    <row r="75" spans="1:26" x14ac:dyDescent="0.25">
      <c r="A75" s="3" t="s">
        <v>72</v>
      </c>
      <c r="B75" s="3" t="s">
        <v>441</v>
      </c>
      <c r="C75" s="3" t="s">
        <v>144</v>
      </c>
      <c r="D75" s="3" t="s">
        <v>442</v>
      </c>
      <c r="E75" s="3" t="s">
        <v>52</v>
      </c>
      <c r="F75" s="3" t="s">
        <v>800</v>
      </c>
      <c r="G75" s="3" t="s">
        <v>305</v>
      </c>
      <c r="H75" s="3" t="s">
        <v>54</v>
      </c>
      <c r="I75" s="3" t="s">
        <v>55</v>
      </c>
      <c r="J75" s="28">
        <v>1767415</v>
      </c>
      <c r="K75" s="38" t="s">
        <v>52</v>
      </c>
      <c r="L75" s="3" t="s">
        <v>52</v>
      </c>
      <c r="M75" s="3" t="str">
        <f t="shared" si="2"/>
        <v>SI</v>
      </c>
      <c r="N75" s="3" t="s">
        <v>802</v>
      </c>
      <c r="O75" s="3">
        <v>23</v>
      </c>
      <c r="P75" s="3">
        <v>273347</v>
      </c>
      <c r="Q75" s="3">
        <v>0</v>
      </c>
      <c r="R75" s="3">
        <v>0</v>
      </c>
      <c r="S75" s="28">
        <v>1335021</v>
      </c>
      <c r="T75" s="39" t="str">
        <f t="shared" si="3"/>
        <v>INDEFINIDO</v>
      </c>
      <c r="U75" s="36">
        <v>42430</v>
      </c>
      <c r="V75" s="10" t="s">
        <v>84</v>
      </c>
      <c r="W75" s="7">
        <v>44</v>
      </c>
      <c r="X75" s="6" t="s">
        <v>52</v>
      </c>
      <c r="Y75" s="7" t="s">
        <v>52</v>
      </c>
      <c r="Z75" s="7" t="s">
        <v>52</v>
      </c>
    </row>
    <row r="76" spans="1:26" x14ac:dyDescent="0.25">
      <c r="A76" s="3" t="s">
        <v>190</v>
      </c>
      <c r="B76" s="3" t="s">
        <v>443</v>
      </c>
      <c r="C76" s="3" t="s">
        <v>444</v>
      </c>
      <c r="D76" s="3" t="s">
        <v>445</v>
      </c>
      <c r="E76" s="3" t="s">
        <v>52</v>
      </c>
      <c r="F76" s="3" t="s">
        <v>188</v>
      </c>
      <c r="G76" s="3" t="s">
        <v>446</v>
      </c>
      <c r="H76" s="3" t="s">
        <v>54</v>
      </c>
      <c r="I76" s="3" t="s">
        <v>55</v>
      </c>
      <c r="J76" s="28">
        <v>499326</v>
      </c>
      <c r="K76" s="3">
        <v>76896</v>
      </c>
      <c r="L76" s="3" t="s">
        <v>276</v>
      </c>
      <c r="M76" s="3" t="str">
        <f t="shared" si="2"/>
        <v>NO</v>
      </c>
      <c r="N76" s="3" t="s">
        <v>802</v>
      </c>
      <c r="O76" s="3">
        <v>0</v>
      </c>
      <c r="P76" s="3">
        <v>0</v>
      </c>
      <c r="Q76" s="3">
        <v>0</v>
      </c>
      <c r="R76" s="3">
        <v>0</v>
      </c>
      <c r="S76" s="28">
        <v>311466</v>
      </c>
      <c r="T76" s="39" t="str">
        <f t="shared" si="3"/>
        <v>INDEFINIDO</v>
      </c>
      <c r="U76" s="36">
        <v>42186</v>
      </c>
      <c r="V76" s="10" t="s">
        <v>84</v>
      </c>
      <c r="W76" s="8">
        <v>44</v>
      </c>
      <c r="X76" s="6" t="s">
        <v>52</v>
      </c>
      <c r="Y76" s="7" t="s">
        <v>52</v>
      </c>
      <c r="Z76" s="7" t="s">
        <v>52</v>
      </c>
    </row>
    <row r="77" spans="1:26" x14ac:dyDescent="0.25">
      <c r="A77" s="3" t="s">
        <v>177</v>
      </c>
      <c r="B77" s="3" t="s">
        <v>447</v>
      </c>
      <c r="C77" s="3" t="s">
        <v>448</v>
      </c>
      <c r="D77" s="3" t="s">
        <v>449</v>
      </c>
      <c r="E77" s="3" t="s">
        <v>52</v>
      </c>
      <c r="F77" s="3" t="s">
        <v>179</v>
      </c>
      <c r="G77" s="47" t="s">
        <v>305</v>
      </c>
      <c r="H77" s="3" t="s">
        <v>54</v>
      </c>
      <c r="I77" s="3" t="s">
        <v>55</v>
      </c>
      <c r="J77" s="28">
        <v>1057987</v>
      </c>
      <c r="K77" s="38" t="s">
        <v>52</v>
      </c>
      <c r="L77" s="3" t="s">
        <v>52</v>
      </c>
      <c r="M77" s="3" t="str">
        <f t="shared" si="2"/>
        <v>NO</v>
      </c>
      <c r="N77" s="3" t="s">
        <v>802</v>
      </c>
      <c r="O77" s="3">
        <v>0</v>
      </c>
      <c r="P77" s="3">
        <v>0</v>
      </c>
      <c r="Q77" s="3">
        <v>0</v>
      </c>
      <c r="R77" s="3">
        <v>0</v>
      </c>
      <c r="S77" s="28">
        <v>839732</v>
      </c>
      <c r="T77" s="39" t="str">
        <f t="shared" si="3"/>
        <v>INDEFINIDO</v>
      </c>
      <c r="U77" s="36">
        <v>42006</v>
      </c>
      <c r="V77" s="10" t="s">
        <v>84</v>
      </c>
      <c r="W77" s="7">
        <v>30</v>
      </c>
      <c r="X77" s="6" t="s">
        <v>52</v>
      </c>
      <c r="Y77" s="7" t="s">
        <v>52</v>
      </c>
      <c r="Z77" s="7" t="s">
        <v>52</v>
      </c>
    </row>
    <row r="78" spans="1:26" x14ac:dyDescent="0.25">
      <c r="A78" s="3" t="s">
        <v>190</v>
      </c>
      <c r="B78" s="3" t="s">
        <v>447</v>
      </c>
      <c r="C78" s="3" t="s">
        <v>450</v>
      </c>
      <c r="D78" s="3" t="s">
        <v>451</v>
      </c>
      <c r="E78" s="3" t="s">
        <v>52</v>
      </c>
      <c r="F78" s="3" t="s">
        <v>452</v>
      </c>
      <c r="G78" s="3" t="s">
        <v>453</v>
      </c>
      <c r="H78" s="3" t="s">
        <v>54</v>
      </c>
      <c r="I78" s="3" t="s">
        <v>55</v>
      </c>
      <c r="J78" s="28">
        <v>567077</v>
      </c>
      <c r="K78" s="3">
        <v>112627</v>
      </c>
      <c r="L78" s="3" t="s">
        <v>454</v>
      </c>
      <c r="M78" s="3" t="str">
        <f t="shared" si="2"/>
        <v>NO</v>
      </c>
      <c r="N78" s="3" t="s">
        <v>802</v>
      </c>
      <c r="O78" s="3">
        <v>0</v>
      </c>
      <c r="P78" s="3">
        <v>0</v>
      </c>
      <c r="Q78" s="3">
        <v>0</v>
      </c>
      <c r="R78" s="3">
        <v>0</v>
      </c>
      <c r="S78" s="28">
        <v>402388</v>
      </c>
      <c r="T78" s="39" t="str">
        <f t="shared" si="3"/>
        <v>INDEFINIDO</v>
      </c>
      <c r="U78" s="36">
        <v>37475</v>
      </c>
      <c r="V78" s="10" t="s">
        <v>84</v>
      </c>
      <c r="W78" s="7">
        <v>44</v>
      </c>
      <c r="X78" s="6" t="s">
        <v>52</v>
      </c>
      <c r="Y78" s="7" t="s">
        <v>52</v>
      </c>
      <c r="Z78" s="7" t="s">
        <v>52</v>
      </c>
    </row>
    <row r="79" spans="1:26" x14ac:dyDescent="0.25">
      <c r="A79" s="3" t="s">
        <v>639</v>
      </c>
      <c r="B79" s="3" t="s">
        <v>447</v>
      </c>
      <c r="C79" s="3" t="s">
        <v>455</v>
      </c>
      <c r="D79" s="3" t="s">
        <v>456</v>
      </c>
      <c r="E79" s="3" t="s">
        <v>52</v>
      </c>
      <c r="F79" s="3" t="s">
        <v>266</v>
      </c>
      <c r="G79" s="3" t="s">
        <v>423</v>
      </c>
      <c r="H79" s="3" t="s">
        <v>54</v>
      </c>
      <c r="I79" s="3" t="s">
        <v>55</v>
      </c>
      <c r="J79" s="28">
        <v>435748</v>
      </c>
      <c r="K79" s="3">
        <v>58504</v>
      </c>
      <c r="L79" s="3" t="s">
        <v>276</v>
      </c>
      <c r="M79" s="3" t="str">
        <f t="shared" si="2"/>
        <v>NO</v>
      </c>
      <c r="N79" s="3" t="s">
        <v>802</v>
      </c>
      <c r="O79" s="3">
        <v>0</v>
      </c>
      <c r="P79" s="3">
        <v>0</v>
      </c>
      <c r="Q79" s="3">
        <v>0</v>
      </c>
      <c r="R79" s="3">
        <v>0</v>
      </c>
      <c r="S79" s="28">
        <v>339148</v>
      </c>
      <c r="T79" s="39" t="str">
        <f t="shared" si="3"/>
        <v>INDEFINIDO</v>
      </c>
      <c r="U79" s="36">
        <v>40695</v>
      </c>
      <c r="V79" s="10" t="s">
        <v>84</v>
      </c>
      <c r="W79" s="7">
        <v>44</v>
      </c>
      <c r="X79" s="6" t="s">
        <v>52</v>
      </c>
      <c r="Y79" s="7" t="s">
        <v>52</v>
      </c>
      <c r="Z79" s="7" t="s">
        <v>52</v>
      </c>
    </row>
    <row r="80" spans="1:26" x14ac:dyDescent="0.25">
      <c r="A80" s="3" t="s">
        <v>190</v>
      </c>
      <c r="B80" s="3" t="s">
        <v>12</v>
      </c>
      <c r="C80" s="3" t="s">
        <v>457</v>
      </c>
      <c r="D80" s="3" t="s">
        <v>458</v>
      </c>
      <c r="E80" s="3" t="s">
        <v>52</v>
      </c>
      <c r="F80" s="3" t="s">
        <v>345</v>
      </c>
      <c r="G80" s="3" t="s">
        <v>459</v>
      </c>
      <c r="H80" s="3" t="s">
        <v>54</v>
      </c>
      <c r="I80" s="3" t="s">
        <v>55</v>
      </c>
      <c r="J80" s="28">
        <v>499528</v>
      </c>
      <c r="K80" s="3">
        <v>67649</v>
      </c>
      <c r="L80" s="3" t="s">
        <v>276</v>
      </c>
      <c r="M80" s="3" t="str">
        <f t="shared" si="2"/>
        <v>NO</v>
      </c>
      <c r="N80" s="3" t="s">
        <v>802</v>
      </c>
      <c r="O80" s="3">
        <v>0</v>
      </c>
      <c r="P80" s="3">
        <v>0</v>
      </c>
      <c r="Q80" s="3">
        <v>0</v>
      </c>
      <c r="R80" s="3">
        <v>0</v>
      </c>
      <c r="S80" s="28">
        <v>252793</v>
      </c>
      <c r="T80" s="39" t="str">
        <f t="shared" si="3"/>
        <v>INDEFINIDO</v>
      </c>
      <c r="U80" s="36">
        <v>42065</v>
      </c>
      <c r="V80" s="10" t="s">
        <v>84</v>
      </c>
      <c r="W80" s="7">
        <v>44</v>
      </c>
      <c r="X80" s="6" t="s">
        <v>52</v>
      </c>
      <c r="Y80" s="7" t="s">
        <v>52</v>
      </c>
      <c r="Z80" s="7" t="s">
        <v>52</v>
      </c>
    </row>
    <row r="81" spans="1:55" x14ac:dyDescent="0.25">
      <c r="A81" s="3" t="s">
        <v>177</v>
      </c>
      <c r="B81" s="3" t="s">
        <v>12</v>
      </c>
      <c r="C81" s="3" t="s">
        <v>139</v>
      </c>
      <c r="D81" s="3" t="s">
        <v>460</v>
      </c>
      <c r="E81" s="3" t="s">
        <v>52</v>
      </c>
      <c r="F81" s="3" t="s">
        <v>73</v>
      </c>
      <c r="G81" s="3" t="s">
        <v>461</v>
      </c>
      <c r="H81" s="3" t="s">
        <v>54</v>
      </c>
      <c r="I81" s="3" t="s">
        <v>55</v>
      </c>
      <c r="J81" s="28">
        <v>840986</v>
      </c>
      <c r="K81" s="3">
        <v>153416</v>
      </c>
      <c r="L81" s="3" t="s">
        <v>276</v>
      </c>
      <c r="M81" s="3" t="str">
        <f t="shared" si="2"/>
        <v>NO</v>
      </c>
      <c r="N81" s="3" t="s">
        <v>802</v>
      </c>
      <c r="O81" s="3">
        <v>0</v>
      </c>
      <c r="P81" s="3">
        <v>0</v>
      </c>
      <c r="Q81" s="3">
        <v>0</v>
      </c>
      <c r="R81" s="3">
        <v>0</v>
      </c>
      <c r="S81" s="28">
        <v>510763</v>
      </c>
      <c r="T81" s="39" t="str">
        <f t="shared" si="3"/>
        <v>INDEFINIDO</v>
      </c>
      <c r="U81" s="36">
        <v>42430</v>
      </c>
      <c r="V81" s="10" t="s">
        <v>84</v>
      </c>
      <c r="W81" s="7">
        <v>44</v>
      </c>
      <c r="X81" s="6" t="s">
        <v>52</v>
      </c>
      <c r="Y81" s="7" t="s">
        <v>52</v>
      </c>
      <c r="Z81" s="7" t="s">
        <v>52</v>
      </c>
    </row>
    <row r="82" spans="1:55" x14ac:dyDescent="0.25">
      <c r="A82" s="3" t="s">
        <v>190</v>
      </c>
      <c r="B82" s="3" t="s">
        <v>12</v>
      </c>
      <c r="C82" s="3" t="s">
        <v>104</v>
      </c>
      <c r="D82" s="3" t="s">
        <v>462</v>
      </c>
      <c r="E82" s="3" t="s">
        <v>52</v>
      </c>
      <c r="F82" s="15" t="s">
        <v>207</v>
      </c>
      <c r="G82" s="48" t="s">
        <v>463</v>
      </c>
      <c r="H82" s="3" t="s">
        <v>54</v>
      </c>
      <c r="I82" s="3" t="s">
        <v>55</v>
      </c>
      <c r="J82" s="28">
        <v>442701</v>
      </c>
      <c r="K82" s="3">
        <v>134888</v>
      </c>
      <c r="L82" s="3" t="s">
        <v>464</v>
      </c>
      <c r="M82" s="3" t="str">
        <f t="shared" si="2"/>
        <v>NO</v>
      </c>
      <c r="N82" s="3" t="s">
        <v>802</v>
      </c>
      <c r="O82" s="3">
        <v>0</v>
      </c>
      <c r="P82" s="3">
        <v>0</v>
      </c>
      <c r="Q82" s="3">
        <v>0</v>
      </c>
      <c r="R82" s="3">
        <v>0</v>
      </c>
      <c r="S82" s="28">
        <v>362775</v>
      </c>
      <c r="T82" s="39" t="str">
        <f t="shared" si="3"/>
        <v>INDEFINIDO</v>
      </c>
      <c r="U82" s="36">
        <v>42795</v>
      </c>
      <c r="V82" s="10" t="s">
        <v>84</v>
      </c>
      <c r="W82" s="7">
        <v>40</v>
      </c>
      <c r="X82" s="6" t="s">
        <v>52</v>
      </c>
      <c r="Y82" s="7" t="s">
        <v>52</v>
      </c>
      <c r="Z82" s="7" t="s">
        <v>52</v>
      </c>
    </row>
    <row r="83" spans="1:55" x14ac:dyDescent="0.25">
      <c r="A83" s="3" t="s">
        <v>639</v>
      </c>
      <c r="B83" s="3" t="s">
        <v>465</v>
      </c>
      <c r="C83" s="3" t="s">
        <v>466</v>
      </c>
      <c r="D83" s="3" t="s">
        <v>467</v>
      </c>
      <c r="E83" s="3" t="s">
        <v>52</v>
      </c>
      <c r="F83" s="3" t="s">
        <v>266</v>
      </c>
      <c r="G83" s="3" t="s">
        <v>468</v>
      </c>
      <c r="H83" s="3" t="s">
        <v>54</v>
      </c>
      <c r="I83" s="3" t="s">
        <v>55</v>
      </c>
      <c r="J83" s="28">
        <v>502426</v>
      </c>
      <c r="K83" s="3">
        <v>113729</v>
      </c>
      <c r="L83" s="3" t="s">
        <v>469</v>
      </c>
      <c r="M83" s="3" t="str">
        <f t="shared" si="2"/>
        <v>NO</v>
      </c>
      <c r="N83" s="3" t="s">
        <v>802</v>
      </c>
      <c r="O83" s="3">
        <v>0</v>
      </c>
      <c r="P83" s="3">
        <v>0</v>
      </c>
      <c r="Q83" s="3">
        <v>0</v>
      </c>
      <c r="R83" s="3">
        <v>0</v>
      </c>
      <c r="S83" s="28">
        <v>378520</v>
      </c>
      <c r="T83" s="39" t="str">
        <f t="shared" si="3"/>
        <v>INDEFINIDO</v>
      </c>
      <c r="U83" s="36">
        <v>35005</v>
      </c>
      <c r="V83" s="10" t="s">
        <v>84</v>
      </c>
      <c r="W83" s="7">
        <v>44</v>
      </c>
      <c r="X83" s="6" t="s">
        <v>52</v>
      </c>
      <c r="Y83" s="7" t="s">
        <v>52</v>
      </c>
      <c r="Z83" s="7" t="s">
        <v>52</v>
      </c>
    </row>
    <row r="84" spans="1:55" x14ac:dyDescent="0.25">
      <c r="A84" s="3" t="s">
        <v>177</v>
      </c>
      <c r="B84" s="3" t="s">
        <v>470</v>
      </c>
      <c r="C84" s="3" t="s">
        <v>240</v>
      </c>
      <c r="D84" s="3" t="s">
        <v>471</v>
      </c>
      <c r="E84" s="3" t="s">
        <v>52</v>
      </c>
      <c r="F84" s="3" t="s">
        <v>80</v>
      </c>
      <c r="G84" s="3" t="s">
        <v>472</v>
      </c>
      <c r="H84" s="3" t="s">
        <v>54</v>
      </c>
      <c r="I84" s="3" t="s">
        <v>55</v>
      </c>
      <c r="J84" s="28">
        <v>1047236</v>
      </c>
      <c r="K84" s="3">
        <v>220713</v>
      </c>
      <c r="L84" s="3" t="s">
        <v>276</v>
      </c>
      <c r="M84" s="3" t="str">
        <f t="shared" si="2"/>
        <v>NO</v>
      </c>
      <c r="N84" s="3" t="s">
        <v>802</v>
      </c>
      <c r="O84" s="3">
        <v>0</v>
      </c>
      <c r="P84" s="3">
        <v>0</v>
      </c>
      <c r="Q84" s="3">
        <v>0</v>
      </c>
      <c r="R84" s="3">
        <v>0</v>
      </c>
      <c r="S84" s="28">
        <v>830919</v>
      </c>
      <c r="T84" s="39" t="str">
        <f t="shared" si="3"/>
        <v>INDEFINIDO</v>
      </c>
      <c r="U84" s="36">
        <v>40546</v>
      </c>
      <c r="V84" s="10" t="s">
        <v>84</v>
      </c>
      <c r="W84" s="7">
        <v>44</v>
      </c>
      <c r="X84" s="6" t="s">
        <v>52</v>
      </c>
      <c r="Y84" s="7" t="s">
        <v>52</v>
      </c>
      <c r="Z84" s="7" t="s">
        <v>52</v>
      </c>
    </row>
    <row r="85" spans="1:55" x14ac:dyDescent="0.25">
      <c r="A85" s="3" t="s">
        <v>639</v>
      </c>
      <c r="B85" s="3" t="s">
        <v>473</v>
      </c>
      <c r="C85" s="3" t="s">
        <v>474</v>
      </c>
      <c r="D85" s="3" t="s">
        <v>475</v>
      </c>
      <c r="E85" s="3" t="s">
        <v>52</v>
      </c>
      <c r="F85" s="3" t="s">
        <v>266</v>
      </c>
      <c r="G85" s="3" t="s">
        <v>476</v>
      </c>
      <c r="H85" s="3" t="s">
        <v>54</v>
      </c>
      <c r="I85" s="3" t="s">
        <v>55</v>
      </c>
      <c r="J85" s="28">
        <v>477506</v>
      </c>
      <c r="K85" s="3">
        <v>74703</v>
      </c>
      <c r="L85" s="3" t="s">
        <v>431</v>
      </c>
      <c r="M85" s="3" t="str">
        <f t="shared" si="2"/>
        <v>NO</v>
      </c>
      <c r="N85" s="3" t="s">
        <v>802</v>
      </c>
      <c r="O85" s="3">
        <v>0</v>
      </c>
      <c r="P85" s="3">
        <v>0</v>
      </c>
      <c r="Q85" s="3">
        <v>0</v>
      </c>
      <c r="R85" s="3">
        <v>0</v>
      </c>
      <c r="S85" s="28">
        <v>401497</v>
      </c>
      <c r="T85" s="39" t="str">
        <f t="shared" si="3"/>
        <v>INDEFINIDO</v>
      </c>
      <c r="U85" s="36">
        <v>42795</v>
      </c>
      <c r="V85" s="10" t="s">
        <v>84</v>
      </c>
      <c r="W85" s="7">
        <v>40</v>
      </c>
      <c r="X85" s="6" t="s">
        <v>52</v>
      </c>
      <c r="Y85" s="7" t="s">
        <v>52</v>
      </c>
      <c r="Z85" s="7" t="s">
        <v>52</v>
      </c>
    </row>
    <row r="86" spans="1:55" x14ac:dyDescent="0.25">
      <c r="A86" s="3" t="s">
        <v>190</v>
      </c>
      <c r="B86" s="3" t="s">
        <v>477</v>
      </c>
      <c r="C86" s="3" t="s">
        <v>96</v>
      </c>
      <c r="D86" s="3" t="s">
        <v>478</v>
      </c>
      <c r="E86" s="3" t="s">
        <v>52</v>
      </c>
      <c r="F86" s="3" t="s">
        <v>188</v>
      </c>
      <c r="G86" s="3" t="s">
        <v>362</v>
      </c>
      <c r="H86" s="3" t="s">
        <v>54</v>
      </c>
      <c r="I86" s="3" t="s">
        <v>55</v>
      </c>
      <c r="J86" s="28">
        <v>502754</v>
      </c>
      <c r="K86" s="3">
        <v>68676</v>
      </c>
      <c r="L86" s="3" t="s">
        <v>276</v>
      </c>
      <c r="M86" s="3" t="str">
        <f t="shared" si="2"/>
        <v>NO</v>
      </c>
      <c r="N86" s="3" t="s">
        <v>802</v>
      </c>
      <c r="O86" s="3">
        <v>0</v>
      </c>
      <c r="P86" s="3">
        <v>0</v>
      </c>
      <c r="Q86" s="3">
        <v>0</v>
      </c>
      <c r="R86" s="3">
        <v>0</v>
      </c>
      <c r="S86" s="28">
        <v>355449</v>
      </c>
      <c r="T86" s="39" t="str">
        <f t="shared" si="3"/>
        <v>INDEFINIDO</v>
      </c>
      <c r="U86" s="36">
        <v>39511</v>
      </c>
      <c r="V86" s="10" t="s">
        <v>84</v>
      </c>
      <c r="W86" s="7">
        <v>44</v>
      </c>
      <c r="X86" s="6" t="s">
        <v>52</v>
      </c>
      <c r="Y86" s="7" t="s">
        <v>52</v>
      </c>
      <c r="Z86" s="7" t="s">
        <v>52</v>
      </c>
    </row>
    <row r="87" spans="1:55" x14ac:dyDescent="0.25">
      <c r="A87" s="3" t="s">
        <v>639</v>
      </c>
      <c r="B87" s="3" t="s">
        <v>65</v>
      </c>
      <c r="C87" s="3" t="s">
        <v>444</v>
      </c>
      <c r="D87" s="3" t="s">
        <v>479</v>
      </c>
      <c r="E87" s="3" t="s">
        <v>52</v>
      </c>
      <c r="F87" s="3" t="s">
        <v>266</v>
      </c>
      <c r="G87" s="3" t="s">
        <v>480</v>
      </c>
      <c r="H87" s="3" t="s">
        <v>54</v>
      </c>
      <c r="I87" s="3" t="s">
        <v>55</v>
      </c>
      <c r="J87" s="28">
        <v>444887</v>
      </c>
      <c r="K87" s="3">
        <v>144226</v>
      </c>
      <c r="L87" s="3" t="s">
        <v>464</v>
      </c>
      <c r="M87" s="3" t="str">
        <f t="shared" si="2"/>
        <v>NO</v>
      </c>
      <c r="N87" s="3" t="s">
        <v>802</v>
      </c>
      <c r="O87" s="3">
        <v>0</v>
      </c>
      <c r="P87" s="3">
        <v>0</v>
      </c>
      <c r="Q87" s="3">
        <v>0</v>
      </c>
      <c r="R87" s="3">
        <v>0</v>
      </c>
      <c r="S87" s="28">
        <v>378113</v>
      </c>
      <c r="T87" s="39" t="str">
        <f t="shared" si="3"/>
        <v>INDEFINIDO</v>
      </c>
      <c r="U87" s="36">
        <v>42795</v>
      </c>
      <c r="V87" s="10" t="s">
        <v>84</v>
      </c>
      <c r="W87" s="7">
        <v>44</v>
      </c>
      <c r="X87" s="6" t="s">
        <v>52</v>
      </c>
      <c r="Y87" s="7" t="s">
        <v>52</v>
      </c>
      <c r="Z87" s="7" t="s">
        <v>52</v>
      </c>
    </row>
    <row r="88" spans="1:55" x14ac:dyDescent="0.25">
      <c r="A88" s="3" t="s">
        <v>190</v>
      </c>
      <c r="B88" s="3" t="s">
        <v>481</v>
      </c>
      <c r="C88" s="3" t="s">
        <v>482</v>
      </c>
      <c r="D88" s="3" t="s">
        <v>483</v>
      </c>
      <c r="E88" s="3" t="s">
        <v>52</v>
      </c>
      <c r="F88" s="3" t="s">
        <v>484</v>
      </c>
      <c r="G88" s="3" t="s">
        <v>485</v>
      </c>
      <c r="H88" s="3" t="s">
        <v>54</v>
      </c>
      <c r="I88" s="3" t="s">
        <v>55</v>
      </c>
      <c r="J88" s="28">
        <v>504953</v>
      </c>
      <c r="K88" s="3">
        <v>68676</v>
      </c>
      <c r="L88" s="3" t="s">
        <v>276</v>
      </c>
      <c r="M88" s="3" t="str">
        <f t="shared" si="2"/>
        <v>NO</v>
      </c>
      <c r="N88" s="3" t="s">
        <v>802</v>
      </c>
      <c r="O88" s="3">
        <v>0</v>
      </c>
      <c r="P88" s="3">
        <v>0</v>
      </c>
      <c r="Q88" s="3">
        <v>0</v>
      </c>
      <c r="R88" s="3">
        <v>0</v>
      </c>
      <c r="S88" s="28">
        <v>308072</v>
      </c>
      <c r="T88" s="39" t="str">
        <f t="shared" si="3"/>
        <v>INDEFINIDO</v>
      </c>
      <c r="U88" s="36">
        <v>41518</v>
      </c>
      <c r="V88" s="10" t="s">
        <v>84</v>
      </c>
      <c r="W88" s="7">
        <v>44</v>
      </c>
      <c r="X88" s="6" t="s">
        <v>52</v>
      </c>
      <c r="Y88" s="7" t="s">
        <v>52</v>
      </c>
      <c r="Z88" s="7" t="s">
        <v>52</v>
      </c>
    </row>
    <row r="89" spans="1:55" x14ac:dyDescent="0.25">
      <c r="A89" s="3" t="s">
        <v>190</v>
      </c>
      <c r="B89" s="3" t="s">
        <v>486</v>
      </c>
      <c r="C89" s="3" t="s">
        <v>487</v>
      </c>
      <c r="D89" s="3" t="s">
        <v>348</v>
      </c>
      <c r="E89" s="3" t="s">
        <v>52</v>
      </c>
      <c r="F89" s="3" t="s">
        <v>188</v>
      </c>
      <c r="G89" s="3" t="s">
        <v>238</v>
      </c>
      <c r="H89" s="3" t="s">
        <v>54</v>
      </c>
      <c r="I89" s="3" t="s">
        <v>55</v>
      </c>
      <c r="J89" s="28">
        <v>493592</v>
      </c>
      <c r="K89" s="3">
        <v>75560</v>
      </c>
      <c r="L89" s="3" t="s">
        <v>276</v>
      </c>
      <c r="M89" s="3" t="str">
        <f t="shared" si="2"/>
        <v>NO</v>
      </c>
      <c r="N89" s="3" t="s">
        <v>802</v>
      </c>
      <c r="O89" s="3">
        <v>0</v>
      </c>
      <c r="P89" s="3">
        <v>0</v>
      </c>
      <c r="Q89" s="3">
        <v>0</v>
      </c>
      <c r="R89" s="3">
        <v>0</v>
      </c>
      <c r="S89" s="28">
        <v>241570</v>
      </c>
      <c r="T89" s="39" t="str">
        <f t="shared" si="3"/>
        <v>INDEFINIDO</v>
      </c>
      <c r="U89" s="36">
        <v>42036</v>
      </c>
      <c r="V89" s="10" t="s">
        <v>84</v>
      </c>
      <c r="W89" s="7">
        <v>44</v>
      </c>
      <c r="X89" s="6" t="s">
        <v>52</v>
      </c>
      <c r="Y89" s="7" t="s">
        <v>52</v>
      </c>
      <c r="Z89" s="7" t="s">
        <v>52</v>
      </c>
    </row>
    <row r="90" spans="1:55" x14ac:dyDescent="0.25">
      <c r="A90" s="3" t="s">
        <v>190</v>
      </c>
      <c r="B90" s="3" t="s">
        <v>486</v>
      </c>
      <c r="C90" s="3" t="s">
        <v>488</v>
      </c>
      <c r="D90" s="3" t="s">
        <v>489</v>
      </c>
      <c r="E90" s="3" t="s">
        <v>52</v>
      </c>
      <c r="F90" s="3" t="s">
        <v>418</v>
      </c>
      <c r="G90" s="3" t="s">
        <v>423</v>
      </c>
      <c r="H90" s="3" t="s">
        <v>54</v>
      </c>
      <c r="I90" s="3" t="s">
        <v>55</v>
      </c>
      <c r="J90" s="28">
        <v>441202</v>
      </c>
      <c r="K90" s="38" t="s">
        <v>52</v>
      </c>
      <c r="L90" s="3" t="s">
        <v>52</v>
      </c>
      <c r="M90" s="3" t="str">
        <f t="shared" si="2"/>
        <v>NO</v>
      </c>
      <c r="N90" s="3" t="s">
        <v>802</v>
      </c>
      <c r="O90" s="3">
        <v>0</v>
      </c>
      <c r="P90" s="3">
        <v>0</v>
      </c>
      <c r="Q90" s="3">
        <v>0</v>
      </c>
      <c r="R90" s="3">
        <v>0</v>
      </c>
      <c r="S90" s="28">
        <v>361866</v>
      </c>
      <c r="T90" s="39" t="s">
        <v>56</v>
      </c>
      <c r="U90" s="36">
        <v>42802</v>
      </c>
      <c r="V90" s="10">
        <v>43159</v>
      </c>
      <c r="W90" s="7">
        <v>44</v>
      </c>
      <c r="X90" s="6" t="s">
        <v>52</v>
      </c>
      <c r="Y90" s="7" t="s">
        <v>52</v>
      </c>
      <c r="Z90" s="7" t="s">
        <v>52</v>
      </c>
    </row>
    <row r="91" spans="1:55" x14ac:dyDescent="0.25">
      <c r="A91" s="3" t="s">
        <v>177</v>
      </c>
      <c r="B91" s="3" t="s">
        <v>490</v>
      </c>
      <c r="C91" s="3" t="s">
        <v>491</v>
      </c>
      <c r="D91" s="3" t="s">
        <v>492</v>
      </c>
      <c r="E91" s="3" t="s">
        <v>52</v>
      </c>
      <c r="F91" s="3" t="s">
        <v>80</v>
      </c>
      <c r="G91" s="3" t="s">
        <v>493</v>
      </c>
      <c r="H91" s="3" t="s">
        <v>54</v>
      </c>
      <c r="I91" s="3" t="s">
        <v>55</v>
      </c>
      <c r="J91" s="28">
        <v>1048900</v>
      </c>
      <c r="K91" s="3">
        <v>330184</v>
      </c>
      <c r="L91" s="3" t="s">
        <v>494</v>
      </c>
      <c r="M91" s="3" t="str">
        <f t="shared" si="2"/>
        <v>NO</v>
      </c>
      <c r="N91" s="3" t="s">
        <v>802</v>
      </c>
      <c r="O91" s="3">
        <v>0</v>
      </c>
      <c r="P91" s="3">
        <v>0</v>
      </c>
      <c r="Q91" s="3">
        <v>0</v>
      </c>
      <c r="R91" s="3">
        <v>0</v>
      </c>
      <c r="S91" s="28">
        <v>775994</v>
      </c>
      <c r="T91" s="39" t="str">
        <f t="shared" si="3"/>
        <v>INDEFINIDO</v>
      </c>
      <c r="U91" s="36">
        <v>39142</v>
      </c>
      <c r="V91" s="10" t="s">
        <v>84</v>
      </c>
      <c r="W91" s="7">
        <v>44</v>
      </c>
      <c r="X91" s="6" t="s">
        <v>52</v>
      </c>
      <c r="Y91" s="7" t="s">
        <v>52</v>
      </c>
      <c r="Z91" s="7" t="s">
        <v>52</v>
      </c>
    </row>
    <row r="92" spans="1:55" x14ac:dyDescent="0.25">
      <c r="A92" s="3" t="s">
        <v>72</v>
      </c>
      <c r="B92" s="3" t="s">
        <v>495</v>
      </c>
      <c r="C92" s="3" t="s">
        <v>350</v>
      </c>
      <c r="D92" s="3" t="s">
        <v>496</v>
      </c>
      <c r="E92" s="3" t="s">
        <v>52</v>
      </c>
      <c r="F92" s="3" t="s">
        <v>497</v>
      </c>
      <c r="G92" s="3" t="s">
        <v>498</v>
      </c>
      <c r="H92" s="3" t="s">
        <v>54</v>
      </c>
      <c r="I92" s="3" t="s">
        <v>55</v>
      </c>
      <c r="J92" s="28">
        <v>454698</v>
      </c>
      <c r="K92" s="38" t="s">
        <v>52</v>
      </c>
      <c r="L92" s="3" t="s">
        <v>52</v>
      </c>
      <c r="M92" s="3" t="str">
        <f t="shared" si="2"/>
        <v>NO</v>
      </c>
      <c r="N92" s="3" t="s">
        <v>802</v>
      </c>
      <c r="O92" s="3">
        <v>0</v>
      </c>
      <c r="P92" s="3">
        <v>0</v>
      </c>
      <c r="Q92" s="3">
        <v>0</v>
      </c>
      <c r="R92" s="3">
        <v>0</v>
      </c>
      <c r="S92" s="28">
        <v>356532</v>
      </c>
      <c r="T92" s="39" t="str">
        <f t="shared" si="3"/>
        <v>INDEFINIDO</v>
      </c>
      <c r="U92" s="36">
        <v>42044</v>
      </c>
      <c r="V92" s="10" t="s">
        <v>84</v>
      </c>
      <c r="W92" s="7">
        <v>22</v>
      </c>
      <c r="X92" s="6" t="s">
        <v>52</v>
      </c>
      <c r="Y92" s="7" t="s">
        <v>52</v>
      </c>
      <c r="Z92" s="7" t="s">
        <v>52</v>
      </c>
    </row>
    <row r="93" spans="1:55" s="5" customFormat="1" x14ac:dyDescent="0.25">
      <c r="A93" s="3" t="s">
        <v>72</v>
      </c>
      <c r="B93" s="7" t="s">
        <v>495</v>
      </c>
      <c r="C93" s="6" t="s">
        <v>69</v>
      </c>
      <c r="D93" s="6" t="s">
        <v>499</v>
      </c>
      <c r="E93" s="3" t="s">
        <v>52</v>
      </c>
      <c r="F93" s="7" t="s">
        <v>500</v>
      </c>
      <c r="G93" s="6" t="s">
        <v>501</v>
      </c>
      <c r="H93" s="7" t="s">
        <v>54</v>
      </c>
      <c r="I93" s="7" t="s">
        <v>55</v>
      </c>
      <c r="J93" s="6">
        <v>435733</v>
      </c>
      <c r="K93" s="38" t="s">
        <v>52</v>
      </c>
      <c r="L93" s="35" t="s">
        <v>52</v>
      </c>
      <c r="M93" s="3" t="str">
        <f t="shared" si="2"/>
        <v>NO</v>
      </c>
      <c r="N93" s="3" t="s">
        <v>802</v>
      </c>
      <c r="O93" s="3">
        <v>0</v>
      </c>
      <c r="P93" s="3">
        <v>0</v>
      </c>
      <c r="Q93" s="3">
        <v>0</v>
      </c>
      <c r="R93" s="3">
        <v>0</v>
      </c>
      <c r="S93" s="6">
        <v>359872</v>
      </c>
      <c r="T93" s="39" t="s">
        <v>56</v>
      </c>
      <c r="U93" s="45">
        <v>43137</v>
      </c>
      <c r="V93" s="45">
        <v>43155</v>
      </c>
      <c r="W93" s="6">
        <v>44</v>
      </c>
      <c r="X93" s="6" t="s">
        <v>52</v>
      </c>
      <c r="Y93" s="6" t="s">
        <v>52</v>
      </c>
      <c r="Z93" s="6" t="s">
        <v>52</v>
      </c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spans="1:55" x14ac:dyDescent="0.25">
      <c r="A94" s="3" t="s">
        <v>190</v>
      </c>
      <c r="B94" s="3" t="s">
        <v>502</v>
      </c>
      <c r="C94" s="3" t="s">
        <v>503</v>
      </c>
      <c r="D94" s="3" t="s">
        <v>504</v>
      </c>
      <c r="E94" s="3" t="s">
        <v>52</v>
      </c>
      <c r="F94" s="3" t="s">
        <v>188</v>
      </c>
      <c r="G94" s="3" t="s">
        <v>238</v>
      </c>
      <c r="H94" s="3" t="s">
        <v>54</v>
      </c>
      <c r="I94" s="3" t="s">
        <v>55</v>
      </c>
      <c r="J94" s="28">
        <v>501090</v>
      </c>
      <c r="K94" s="3">
        <v>67012</v>
      </c>
      <c r="L94" s="3" t="s">
        <v>276</v>
      </c>
      <c r="M94" s="3" t="str">
        <f t="shared" si="2"/>
        <v>NO</v>
      </c>
      <c r="N94" s="3" t="s">
        <v>802</v>
      </c>
      <c r="O94" s="3">
        <v>0</v>
      </c>
      <c r="P94" s="3">
        <v>0</v>
      </c>
      <c r="Q94" s="3">
        <v>0</v>
      </c>
      <c r="R94" s="3">
        <v>0</v>
      </c>
      <c r="S94" s="28">
        <v>299457</v>
      </c>
      <c r="T94" s="39" t="str">
        <f t="shared" si="3"/>
        <v>INDEFINIDO</v>
      </c>
      <c r="U94" s="36">
        <v>40546</v>
      </c>
      <c r="V94" s="10" t="s">
        <v>84</v>
      </c>
      <c r="W94" s="7">
        <v>44</v>
      </c>
      <c r="X94" s="6" t="s">
        <v>52</v>
      </c>
      <c r="Y94" s="7" t="s">
        <v>52</v>
      </c>
      <c r="Z94" s="7" t="s">
        <v>52</v>
      </c>
    </row>
    <row r="95" spans="1:55" x14ac:dyDescent="0.25">
      <c r="A95" s="3" t="s">
        <v>190</v>
      </c>
      <c r="B95" s="3" t="s">
        <v>505</v>
      </c>
      <c r="C95" s="3" t="s">
        <v>506</v>
      </c>
      <c r="D95" s="3" t="s">
        <v>507</v>
      </c>
      <c r="E95" s="3" t="s">
        <v>52</v>
      </c>
      <c r="F95" s="3" t="s">
        <v>508</v>
      </c>
      <c r="G95" s="3" t="s">
        <v>509</v>
      </c>
      <c r="H95" s="3" t="s">
        <v>54</v>
      </c>
      <c r="I95" s="3" t="s">
        <v>55</v>
      </c>
      <c r="J95" s="28">
        <v>490704</v>
      </c>
      <c r="K95" s="3">
        <v>74871</v>
      </c>
      <c r="L95" s="3" t="s">
        <v>276</v>
      </c>
      <c r="M95" s="3" t="str">
        <f t="shared" si="2"/>
        <v>NO</v>
      </c>
      <c r="N95" s="3" t="s">
        <v>802</v>
      </c>
      <c r="O95" s="3">
        <v>0</v>
      </c>
      <c r="P95" s="3">
        <v>0</v>
      </c>
      <c r="Q95" s="3">
        <v>0</v>
      </c>
      <c r="R95" s="3">
        <v>0</v>
      </c>
      <c r="S95" s="28">
        <v>183561</v>
      </c>
      <c r="T95" s="39" t="str">
        <f t="shared" si="3"/>
        <v>INDEFINIDO</v>
      </c>
      <c r="U95" s="36">
        <v>42736</v>
      </c>
      <c r="V95" s="10" t="s">
        <v>84</v>
      </c>
      <c r="W95" s="7">
        <v>44</v>
      </c>
      <c r="X95" s="6" t="s">
        <v>52</v>
      </c>
      <c r="Y95" s="7" t="s">
        <v>52</v>
      </c>
      <c r="Z95" s="7" t="s">
        <v>52</v>
      </c>
    </row>
    <row r="96" spans="1:55" x14ac:dyDescent="0.25">
      <c r="A96" s="3" t="s">
        <v>72</v>
      </c>
      <c r="B96" s="3" t="s">
        <v>510</v>
      </c>
      <c r="C96" s="3" t="s">
        <v>511</v>
      </c>
      <c r="D96" s="3" t="s">
        <v>512</v>
      </c>
      <c r="E96" s="3" t="s">
        <v>52</v>
      </c>
      <c r="F96" s="3" t="s">
        <v>72</v>
      </c>
      <c r="G96" s="3" t="s">
        <v>513</v>
      </c>
      <c r="H96" s="3" t="s">
        <v>54</v>
      </c>
      <c r="I96" s="3" t="s">
        <v>55</v>
      </c>
      <c r="J96" s="28">
        <v>585167</v>
      </c>
      <c r="K96" s="3">
        <v>118678</v>
      </c>
      <c r="L96" s="3" t="s">
        <v>514</v>
      </c>
      <c r="M96" s="3" t="str">
        <f t="shared" si="2"/>
        <v>NO</v>
      </c>
      <c r="N96" s="3" t="s">
        <v>802</v>
      </c>
      <c r="O96" s="3">
        <v>0</v>
      </c>
      <c r="P96" s="3">
        <v>0</v>
      </c>
      <c r="Q96" s="3">
        <v>0</v>
      </c>
      <c r="R96" s="3">
        <v>0</v>
      </c>
      <c r="S96" s="28">
        <v>491178</v>
      </c>
      <c r="T96" s="39" t="str">
        <f t="shared" si="3"/>
        <v>INDEFINIDO</v>
      </c>
      <c r="U96" s="36">
        <v>41640</v>
      </c>
      <c r="V96" s="10" t="s">
        <v>84</v>
      </c>
      <c r="W96" s="7">
        <v>44</v>
      </c>
      <c r="X96" s="6" t="s">
        <v>52</v>
      </c>
      <c r="Y96" s="7" t="s">
        <v>52</v>
      </c>
      <c r="Z96" s="7" t="s">
        <v>52</v>
      </c>
    </row>
    <row r="97" spans="1:26" x14ac:dyDescent="0.25">
      <c r="A97" s="3" t="s">
        <v>177</v>
      </c>
      <c r="B97" s="3" t="s">
        <v>69</v>
      </c>
      <c r="C97" s="3" t="s">
        <v>95</v>
      </c>
      <c r="D97" s="3" t="s">
        <v>515</v>
      </c>
      <c r="E97" s="3" t="s">
        <v>52</v>
      </c>
      <c r="F97" s="3" t="s">
        <v>80</v>
      </c>
      <c r="G97" s="3" t="s">
        <v>184</v>
      </c>
      <c r="H97" s="3" t="s">
        <v>54</v>
      </c>
      <c r="I97" s="3" t="s">
        <v>55</v>
      </c>
      <c r="J97" s="28">
        <v>887514</v>
      </c>
      <c r="K97" s="3">
        <v>210320</v>
      </c>
      <c r="L97" s="3" t="s">
        <v>516</v>
      </c>
      <c r="M97" s="3" t="str">
        <f t="shared" si="2"/>
        <v>NO</v>
      </c>
      <c r="N97" s="3" t="s">
        <v>802</v>
      </c>
      <c r="O97" s="3">
        <v>0</v>
      </c>
      <c r="P97" s="3">
        <v>0</v>
      </c>
      <c r="Q97" s="3">
        <v>0</v>
      </c>
      <c r="R97" s="3">
        <v>0</v>
      </c>
      <c r="S97" s="28">
        <v>574958</v>
      </c>
      <c r="T97" s="39" t="str">
        <f t="shared" si="3"/>
        <v>INDEFINIDO</v>
      </c>
      <c r="U97" s="36">
        <v>39142</v>
      </c>
      <c r="V97" s="10" t="s">
        <v>84</v>
      </c>
      <c r="W97" s="7">
        <v>44</v>
      </c>
      <c r="X97" s="6" t="s">
        <v>52</v>
      </c>
      <c r="Y97" s="7" t="s">
        <v>52</v>
      </c>
      <c r="Z97" s="7" t="s">
        <v>52</v>
      </c>
    </row>
    <row r="98" spans="1:26" x14ac:dyDescent="0.25">
      <c r="A98" s="3" t="s">
        <v>72</v>
      </c>
      <c r="B98" s="3" t="s">
        <v>70</v>
      </c>
      <c r="C98" s="3" t="s">
        <v>252</v>
      </c>
      <c r="D98" s="3" t="s">
        <v>517</v>
      </c>
      <c r="E98" s="3" t="s">
        <v>52</v>
      </c>
      <c r="F98" s="3" t="s">
        <v>518</v>
      </c>
      <c r="G98" s="3" t="s">
        <v>519</v>
      </c>
      <c r="H98" s="3" t="s">
        <v>54</v>
      </c>
      <c r="I98" s="3" t="s">
        <v>55</v>
      </c>
      <c r="J98" s="28">
        <v>534609</v>
      </c>
      <c r="K98" s="38" t="s">
        <v>52</v>
      </c>
      <c r="L98" s="3" t="s">
        <v>52</v>
      </c>
      <c r="M98" s="3" t="str">
        <f t="shared" si="2"/>
        <v>NO</v>
      </c>
      <c r="N98" s="3" t="s">
        <v>802</v>
      </c>
      <c r="O98" s="3">
        <v>0</v>
      </c>
      <c r="P98" s="38">
        <v>0</v>
      </c>
      <c r="Q98" s="3">
        <v>0</v>
      </c>
      <c r="R98" s="3">
        <v>0</v>
      </c>
      <c r="S98" s="28">
        <v>436344</v>
      </c>
      <c r="T98" s="39" t="str">
        <f t="shared" si="3"/>
        <v>INDEFINIDO</v>
      </c>
      <c r="U98" s="36">
        <v>42522</v>
      </c>
      <c r="V98" s="10" t="s">
        <v>84</v>
      </c>
      <c r="W98" s="7">
        <v>30</v>
      </c>
      <c r="X98" s="6" t="s">
        <v>52</v>
      </c>
      <c r="Y98" s="7" t="s">
        <v>52</v>
      </c>
      <c r="Z98" s="7" t="s">
        <v>52</v>
      </c>
    </row>
    <row r="99" spans="1:26" x14ac:dyDescent="0.25">
      <c r="A99" s="3" t="s">
        <v>190</v>
      </c>
      <c r="B99" s="3" t="s">
        <v>71</v>
      </c>
      <c r="C99" s="3" t="s">
        <v>101</v>
      </c>
      <c r="D99" s="3" t="s">
        <v>520</v>
      </c>
      <c r="E99" s="3" t="s">
        <v>52</v>
      </c>
      <c r="F99" s="3" t="s">
        <v>188</v>
      </c>
      <c r="G99" s="3" t="s">
        <v>509</v>
      </c>
      <c r="H99" s="3" t="s">
        <v>54</v>
      </c>
      <c r="I99" s="3" t="s">
        <v>55</v>
      </c>
      <c r="J99" s="28">
        <v>801177</v>
      </c>
      <c r="K99" s="3">
        <v>188376</v>
      </c>
      <c r="L99" s="3" t="s">
        <v>276</v>
      </c>
      <c r="M99" s="3" t="str">
        <f t="shared" si="2"/>
        <v>NO</v>
      </c>
      <c r="N99" s="3" t="s">
        <v>802</v>
      </c>
      <c r="O99" s="3">
        <v>0</v>
      </c>
      <c r="P99" s="3">
        <v>0</v>
      </c>
      <c r="Q99" s="3">
        <v>0</v>
      </c>
      <c r="R99" s="3">
        <v>0</v>
      </c>
      <c r="S99" s="28">
        <v>531086</v>
      </c>
      <c r="T99" s="39" t="str">
        <f t="shared" si="3"/>
        <v>INDEFINIDO</v>
      </c>
      <c r="U99" s="36">
        <v>41518</v>
      </c>
      <c r="V99" s="10" t="s">
        <v>84</v>
      </c>
      <c r="W99" s="7">
        <v>44</v>
      </c>
      <c r="X99" s="6" t="s">
        <v>52</v>
      </c>
      <c r="Y99" s="7" t="s">
        <v>52</v>
      </c>
      <c r="Z99" s="7" t="s">
        <v>52</v>
      </c>
    </row>
    <row r="100" spans="1:26" x14ac:dyDescent="0.25">
      <c r="A100" s="3" t="s">
        <v>190</v>
      </c>
      <c r="B100" s="3" t="s">
        <v>521</v>
      </c>
      <c r="C100" s="3" t="s">
        <v>522</v>
      </c>
      <c r="D100" s="3" t="s">
        <v>523</v>
      </c>
      <c r="E100" s="3" t="s">
        <v>52</v>
      </c>
      <c r="F100" s="3" t="s">
        <v>53</v>
      </c>
      <c r="G100" s="3" t="s">
        <v>524</v>
      </c>
      <c r="H100" s="3" t="s">
        <v>54</v>
      </c>
      <c r="I100" s="3" t="s">
        <v>55</v>
      </c>
      <c r="J100" s="28">
        <v>460559</v>
      </c>
      <c r="K100" s="3">
        <v>26481</v>
      </c>
      <c r="L100" s="3" t="s">
        <v>276</v>
      </c>
      <c r="M100" s="3" t="str">
        <f t="shared" si="2"/>
        <v>NO</v>
      </c>
      <c r="N100" s="3" t="s">
        <v>802</v>
      </c>
      <c r="O100" s="3">
        <v>0</v>
      </c>
      <c r="P100" s="3">
        <v>0</v>
      </c>
      <c r="Q100" s="3">
        <v>0</v>
      </c>
      <c r="R100" s="3">
        <v>0</v>
      </c>
      <c r="S100" s="28">
        <v>286808</v>
      </c>
      <c r="T100" s="39" t="str">
        <f t="shared" si="3"/>
        <v>INDEFINIDO</v>
      </c>
      <c r="U100" s="36">
        <v>40513</v>
      </c>
      <c r="V100" s="10" t="s">
        <v>84</v>
      </c>
      <c r="W100" s="7">
        <v>44</v>
      </c>
      <c r="X100" s="6" t="s">
        <v>52</v>
      </c>
      <c r="Y100" s="7" t="s">
        <v>52</v>
      </c>
      <c r="Z100" s="7" t="s">
        <v>52</v>
      </c>
    </row>
    <row r="101" spans="1:26" x14ac:dyDescent="0.25">
      <c r="A101" s="3" t="s">
        <v>190</v>
      </c>
      <c r="B101" s="3" t="s">
        <v>15</v>
      </c>
      <c r="C101" s="3" t="s">
        <v>200</v>
      </c>
      <c r="D101" s="3" t="s">
        <v>525</v>
      </c>
      <c r="E101" s="3" t="s">
        <v>52</v>
      </c>
      <c r="F101" s="3" t="s">
        <v>452</v>
      </c>
      <c r="G101" s="3" t="s">
        <v>526</v>
      </c>
      <c r="H101" s="3" t="s">
        <v>54</v>
      </c>
      <c r="I101" s="3" t="s">
        <v>55</v>
      </c>
      <c r="J101" s="28">
        <v>414325</v>
      </c>
      <c r="K101" s="3">
        <v>80620</v>
      </c>
      <c r="L101" s="3" t="s">
        <v>273</v>
      </c>
      <c r="M101" s="3" t="str">
        <f t="shared" si="2"/>
        <v>NO</v>
      </c>
      <c r="N101" s="3" t="s">
        <v>802</v>
      </c>
      <c r="O101" s="3">
        <v>0</v>
      </c>
      <c r="P101" s="3">
        <v>0</v>
      </c>
      <c r="Q101" s="3">
        <v>0</v>
      </c>
      <c r="R101" s="3">
        <v>0</v>
      </c>
      <c r="S101" s="28">
        <v>349914</v>
      </c>
      <c r="T101" s="39" t="str">
        <f t="shared" si="3"/>
        <v>INDEFINIDO</v>
      </c>
      <c r="U101" s="36">
        <v>41640</v>
      </c>
      <c r="V101" s="10" t="s">
        <v>84</v>
      </c>
      <c r="W101" s="7">
        <v>32</v>
      </c>
      <c r="X101" s="6" t="s">
        <v>52</v>
      </c>
      <c r="Y101" s="7" t="s">
        <v>52</v>
      </c>
      <c r="Z101" s="7" t="s">
        <v>52</v>
      </c>
    </row>
    <row r="102" spans="1:26" s="5" customFormat="1" x14ac:dyDescent="0.25">
      <c r="A102" s="3" t="s">
        <v>177</v>
      </c>
      <c r="B102" s="3" t="s">
        <v>527</v>
      </c>
      <c r="C102" s="3" t="s">
        <v>528</v>
      </c>
      <c r="D102" s="3" t="s">
        <v>529</v>
      </c>
      <c r="E102" s="3" t="s">
        <v>52</v>
      </c>
      <c r="F102" s="3" t="s">
        <v>530</v>
      </c>
      <c r="G102" s="3" t="s">
        <v>531</v>
      </c>
      <c r="H102" s="3" t="s">
        <v>54</v>
      </c>
      <c r="I102" s="3" t="s">
        <v>55</v>
      </c>
      <c r="J102" s="28">
        <v>790011</v>
      </c>
      <c r="K102" s="3">
        <v>70034</v>
      </c>
      <c r="L102" s="3" t="s">
        <v>431</v>
      </c>
      <c r="M102" s="3" t="str">
        <f t="shared" si="2"/>
        <v>NO</v>
      </c>
      <c r="N102" s="3" t="s">
        <v>802</v>
      </c>
      <c r="O102" s="3">
        <v>0</v>
      </c>
      <c r="P102" s="3">
        <v>0</v>
      </c>
      <c r="Q102" s="3">
        <v>0</v>
      </c>
      <c r="R102" s="3">
        <v>0</v>
      </c>
      <c r="S102" s="28">
        <v>662071</v>
      </c>
      <c r="T102" s="39" t="str">
        <f t="shared" si="3"/>
        <v>INDEFINIDO</v>
      </c>
      <c r="U102" s="36">
        <v>42736</v>
      </c>
      <c r="V102" s="10" t="s">
        <v>84</v>
      </c>
      <c r="W102" s="7">
        <v>44</v>
      </c>
      <c r="X102" s="6" t="s">
        <v>52</v>
      </c>
      <c r="Y102" s="7" t="s">
        <v>52</v>
      </c>
      <c r="Z102" s="7" t="s">
        <v>52</v>
      </c>
    </row>
    <row r="103" spans="1:26" x14ac:dyDescent="0.25">
      <c r="A103" s="3" t="s">
        <v>72</v>
      </c>
      <c r="B103" s="3" t="s">
        <v>532</v>
      </c>
      <c r="C103" s="3" t="s">
        <v>528</v>
      </c>
      <c r="D103" s="3" t="s">
        <v>533</v>
      </c>
      <c r="E103" s="3" t="s">
        <v>52</v>
      </c>
      <c r="F103" s="3" t="s">
        <v>534</v>
      </c>
      <c r="G103" s="3" t="s">
        <v>305</v>
      </c>
      <c r="H103" s="3" t="s">
        <v>54</v>
      </c>
      <c r="I103" s="3" t="s">
        <v>55</v>
      </c>
      <c r="J103" s="28">
        <v>311699</v>
      </c>
      <c r="K103" s="3">
        <v>26039</v>
      </c>
      <c r="L103" s="3" t="s">
        <v>535</v>
      </c>
      <c r="M103" s="3" t="str">
        <f t="shared" si="2"/>
        <v>NO</v>
      </c>
      <c r="N103" s="3" t="s">
        <v>802</v>
      </c>
      <c r="O103" s="3">
        <v>0</v>
      </c>
      <c r="P103" s="38">
        <v>0</v>
      </c>
      <c r="Q103" s="3">
        <v>0</v>
      </c>
      <c r="R103" s="3">
        <v>0</v>
      </c>
      <c r="S103" s="28">
        <v>110038</v>
      </c>
      <c r="T103" s="39" t="str">
        <f t="shared" si="3"/>
        <v>INDEFINIDO</v>
      </c>
      <c r="U103" s="36">
        <v>42736</v>
      </c>
      <c r="V103" s="10" t="s">
        <v>84</v>
      </c>
      <c r="W103" s="7">
        <v>44</v>
      </c>
      <c r="X103" s="6" t="s">
        <v>52</v>
      </c>
      <c r="Y103" s="7" t="s">
        <v>52</v>
      </c>
      <c r="Z103" s="7" t="s">
        <v>52</v>
      </c>
    </row>
    <row r="104" spans="1:26" x14ac:dyDescent="0.25">
      <c r="A104" s="3" t="s">
        <v>190</v>
      </c>
      <c r="B104" s="3" t="s">
        <v>532</v>
      </c>
      <c r="C104" s="3" t="s">
        <v>107</v>
      </c>
      <c r="D104" s="3" t="s">
        <v>536</v>
      </c>
      <c r="E104" s="3" t="s">
        <v>52</v>
      </c>
      <c r="F104" s="15" t="s">
        <v>452</v>
      </c>
      <c r="G104" s="15" t="s">
        <v>526</v>
      </c>
      <c r="H104" s="3" t="s">
        <v>54</v>
      </c>
      <c r="I104" s="3" t="s">
        <v>55</v>
      </c>
      <c r="J104" s="28">
        <v>480494</v>
      </c>
      <c r="K104" s="3">
        <v>158071</v>
      </c>
      <c r="L104" s="3" t="s">
        <v>537</v>
      </c>
      <c r="M104" s="3" t="str">
        <f t="shared" si="2"/>
        <v>NO</v>
      </c>
      <c r="N104" s="3" t="s">
        <v>802</v>
      </c>
      <c r="O104" s="3">
        <v>0</v>
      </c>
      <c r="P104" s="3">
        <v>0</v>
      </c>
      <c r="Q104" s="3">
        <v>0</v>
      </c>
      <c r="R104" s="3">
        <v>0</v>
      </c>
      <c r="S104" s="28">
        <v>378540</v>
      </c>
      <c r="T104" s="39" t="str">
        <f t="shared" si="3"/>
        <v>INDEFINIDO</v>
      </c>
      <c r="U104" s="36">
        <v>41640</v>
      </c>
      <c r="V104" s="10" t="s">
        <v>84</v>
      </c>
      <c r="W104" s="7">
        <v>44</v>
      </c>
      <c r="X104" s="6" t="s">
        <v>52</v>
      </c>
      <c r="Y104" s="7" t="s">
        <v>52</v>
      </c>
      <c r="Z104" s="7" t="s">
        <v>52</v>
      </c>
    </row>
    <row r="105" spans="1:26" x14ac:dyDescent="0.25">
      <c r="A105" s="3" t="s">
        <v>190</v>
      </c>
      <c r="B105" s="3" t="s">
        <v>16</v>
      </c>
      <c r="C105" s="3" t="s">
        <v>96</v>
      </c>
      <c r="D105" s="3" t="s">
        <v>538</v>
      </c>
      <c r="E105" s="3" t="s">
        <v>52</v>
      </c>
      <c r="F105" s="3" t="s">
        <v>188</v>
      </c>
      <c r="G105" s="3" t="s">
        <v>330</v>
      </c>
      <c r="H105" s="3" t="s">
        <v>54</v>
      </c>
      <c r="I105" s="3" t="s">
        <v>55</v>
      </c>
      <c r="J105" s="28">
        <v>499528</v>
      </c>
      <c r="K105" s="3">
        <v>67649</v>
      </c>
      <c r="L105" s="3" t="s">
        <v>276</v>
      </c>
      <c r="M105" s="3" t="str">
        <f t="shared" si="2"/>
        <v>NO</v>
      </c>
      <c r="N105" s="3" t="s">
        <v>802</v>
      </c>
      <c r="O105" s="3">
        <v>0</v>
      </c>
      <c r="P105" s="3">
        <v>0</v>
      </c>
      <c r="Q105" s="3">
        <v>0</v>
      </c>
      <c r="R105" s="3">
        <v>0</v>
      </c>
      <c r="S105" s="28">
        <v>277800</v>
      </c>
      <c r="T105" s="39" t="str">
        <f t="shared" si="3"/>
        <v>INDEFINIDO</v>
      </c>
      <c r="U105" s="36">
        <v>40238</v>
      </c>
      <c r="V105" s="10" t="s">
        <v>84</v>
      </c>
      <c r="W105" s="7">
        <v>44</v>
      </c>
      <c r="X105" s="6" t="s">
        <v>52</v>
      </c>
      <c r="Y105" s="7" t="s">
        <v>52</v>
      </c>
      <c r="Z105" s="7" t="s">
        <v>52</v>
      </c>
    </row>
    <row r="106" spans="1:26" x14ac:dyDescent="0.25">
      <c r="A106" s="3" t="s">
        <v>177</v>
      </c>
      <c r="B106" s="3" t="s">
        <v>539</v>
      </c>
      <c r="C106" s="3" t="s">
        <v>99</v>
      </c>
      <c r="D106" s="3" t="s">
        <v>540</v>
      </c>
      <c r="E106" s="3" t="s">
        <v>52</v>
      </c>
      <c r="F106" s="3" t="s">
        <v>304</v>
      </c>
      <c r="G106" s="3" t="s">
        <v>305</v>
      </c>
      <c r="H106" s="3" t="s">
        <v>54</v>
      </c>
      <c r="I106" s="3" t="s">
        <v>55</v>
      </c>
      <c r="J106" s="28">
        <v>881500</v>
      </c>
      <c r="K106" s="38" t="s">
        <v>52</v>
      </c>
      <c r="L106" s="3" t="s">
        <v>52</v>
      </c>
      <c r="M106" s="3" t="str">
        <f t="shared" si="2"/>
        <v>NO</v>
      </c>
      <c r="N106" s="3" t="s">
        <v>802</v>
      </c>
      <c r="O106" s="3">
        <v>0</v>
      </c>
      <c r="P106" s="3">
        <v>0</v>
      </c>
      <c r="Q106" s="3">
        <v>0</v>
      </c>
      <c r="R106" s="3">
        <v>0</v>
      </c>
      <c r="S106" s="28">
        <v>676269</v>
      </c>
      <c r="T106" s="39" t="str">
        <f t="shared" si="3"/>
        <v>INDEFINIDO</v>
      </c>
      <c r="U106" s="36">
        <v>42982</v>
      </c>
      <c r="V106" s="10" t="s">
        <v>84</v>
      </c>
      <c r="W106" s="7">
        <v>44</v>
      </c>
      <c r="X106" s="6" t="s">
        <v>52</v>
      </c>
      <c r="Y106" s="7" t="s">
        <v>52</v>
      </c>
      <c r="Z106" s="7" t="s">
        <v>52</v>
      </c>
    </row>
    <row r="107" spans="1:26" x14ac:dyDescent="0.25">
      <c r="A107" s="3" t="s">
        <v>190</v>
      </c>
      <c r="B107" s="3" t="s">
        <v>539</v>
      </c>
      <c r="C107" s="3" t="s">
        <v>541</v>
      </c>
      <c r="D107" s="3" t="s">
        <v>542</v>
      </c>
      <c r="E107" s="3" t="s">
        <v>52</v>
      </c>
      <c r="F107" s="3" t="s">
        <v>452</v>
      </c>
      <c r="G107" s="3" t="s">
        <v>543</v>
      </c>
      <c r="H107" s="3" t="s">
        <v>54</v>
      </c>
      <c r="I107" s="3" t="s">
        <v>55</v>
      </c>
      <c r="J107" s="28">
        <v>602537</v>
      </c>
      <c r="K107" s="3">
        <v>154684</v>
      </c>
      <c r="L107" s="3" t="s">
        <v>544</v>
      </c>
      <c r="M107" s="3" t="str">
        <f t="shared" si="2"/>
        <v>NO</v>
      </c>
      <c r="N107" s="3" t="s">
        <v>802</v>
      </c>
      <c r="O107" s="3">
        <v>0</v>
      </c>
      <c r="P107" s="3">
        <v>0</v>
      </c>
      <c r="Q107" s="3">
        <v>0</v>
      </c>
      <c r="R107" s="3">
        <v>0</v>
      </c>
      <c r="S107" s="28">
        <v>510422</v>
      </c>
      <c r="T107" s="39" t="str">
        <f t="shared" si="3"/>
        <v>INDEFINIDO</v>
      </c>
      <c r="U107" s="36">
        <v>39173</v>
      </c>
      <c r="V107" s="10" t="s">
        <v>84</v>
      </c>
      <c r="W107" s="7">
        <v>44</v>
      </c>
      <c r="X107" s="6" t="s">
        <v>52</v>
      </c>
      <c r="Y107" s="7" t="s">
        <v>52</v>
      </c>
      <c r="Z107" s="7" t="s">
        <v>52</v>
      </c>
    </row>
    <row r="108" spans="1:26" x14ac:dyDescent="0.25">
      <c r="A108" s="3" t="s">
        <v>177</v>
      </c>
      <c r="B108" s="3" t="s">
        <v>17</v>
      </c>
      <c r="C108" s="3" t="s">
        <v>545</v>
      </c>
      <c r="D108" s="3" t="s">
        <v>546</v>
      </c>
      <c r="E108" s="3" t="s">
        <v>52</v>
      </c>
      <c r="F108" s="3" t="s">
        <v>307</v>
      </c>
      <c r="G108" s="3" t="s">
        <v>547</v>
      </c>
      <c r="H108" s="3" t="s">
        <v>54</v>
      </c>
      <c r="I108" s="3" t="s">
        <v>55</v>
      </c>
      <c r="J108" s="28">
        <v>1294870</v>
      </c>
      <c r="K108" s="3">
        <v>111056</v>
      </c>
      <c r="L108" s="3" t="s">
        <v>273</v>
      </c>
      <c r="M108" s="3" t="str">
        <f t="shared" si="2"/>
        <v>NO</v>
      </c>
      <c r="N108" s="3" t="s">
        <v>802</v>
      </c>
      <c r="O108" s="3">
        <v>0</v>
      </c>
      <c r="P108" s="3">
        <v>0</v>
      </c>
      <c r="Q108" s="3">
        <v>0</v>
      </c>
      <c r="R108" s="3">
        <v>0</v>
      </c>
      <c r="S108" s="28">
        <v>915676</v>
      </c>
      <c r="T108" s="39" t="str">
        <f t="shared" si="3"/>
        <v>INDEFINIDO</v>
      </c>
      <c r="U108" s="36">
        <v>42430</v>
      </c>
      <c r="V108" s="10" t="s">
        <v>84</v>
      </c>
      <c r="W108" s="7">
        <v>22</v>
      </c>
      <c r="X108" s="6" t="s">
        <v>52</v>
      </c>
      <c r="Y108" s="7" t="s">
        <v>52</v>
      </c>
      <c r="Z108" s="7" t="s">
        <v>52</v>
      </c>
    </row>
    <row r="109" spans="1:26" x14ac:dyDescent="0.25">
      <c r="A109" s="3" t="s">
        <v>177</v>
      </c>
      <c r="B109" s="3" t="s">
        <v>17</v>
      </c>
      <c r="C109" s="3" t="s">
        <v>388</v>
      </c>
      <c r="D109" s="3" t="s">
        <v>548</v>
      </c>
      <c r="E109" s="3" t="s">
        <v>52</v>
      </c>
      <c r="F109" s="3" t="s">
        <v>80</v>
      </c>
      <c r="G109" s="3" t="s">
        <v>549</v>
      </c>
      <c r="H109" s="3" t="s">
        <v>54</v>
      </c>
      <c r="I109" s="3" t="s">
        <v>55</v>
      </c>
      <c r="J109" s="28">
        <v>1047236</v>
      </c>
      <c r="K109" s="3">
        <v>328520</v>
      </c>
      <c r="L109" s="3" t="s">
        <v>426</v>
      </c>
      <c r="M109" s="3" t="str">
        <f t="shared" si="2"/>
        <v>NO</v>
      </c>
      <c r="N109" s="3" t="s">
        <v>802</v>
      </c>
      <c r="O109" s="3">
        <v>0</v>
      </c>
      <c r="P109" s="3">
        <v>0</v>
      </c>
      <c r="Q109" s="3">
        <v>0</v>
      </c>
      <c r="R109" s="3">
        <v>0</v>
      </c>
      <c r="S109" s="28">
        <v>344515</v>
      </c>
      <c r="T109" s="39" t="str">
        <f t="shared" si="3"/>
        <v>INDEFINIDO</v>
      </c>
      <c r="U109" s="36">
        <v>40544</v>
      </c>
      <c r="V109" s="10" t="s">
        <v>84</v>
      </c>
      <c r="W109" s="7">
        <v>44</v>
      </c>
      <c r="X109" s="6" t="s">
        <v>52</v>
      </c>
      <c r="Y109" s="7" t="s">
        <v>52</v>
      </c>
      <c r="Z109" s="7" t="s">
        <v>52</v>
      </c>
    </row>
    <row r="110" spans="1:26" x14ac:dyDescent="0.25">
      <c r="A110" s="3" t="s">
        <v>177</v>
      </c>
      <c r="B110" s="3" t="s">
        <v>63</v>
      </c>
      <c r="C110" s="3" t="s">
        <v>142</v>
      </c>
      <c r="D110" s="3" t="s">
        <v>550</v>
      </c>
      <c r="E110" s="3" t="s">
        <v>52</v>
      </c>
      <c r="F110" s="3" t="s">
        <v>551</v>
      </c>
      <c r="G110" s="3" t="s">
        <v>552</v>
      </c>
      <c r="H110" s="3" t="s">
        <v>54</v>
      </c>
      <c r="I110" s="3" t="s">
        <v>55</v>
      </c>
      <c r="J110" s="28">
        <v>1836148</v>
      </c>
      <c r="K110" s="3">
        <v>239498</v>
      </c>
      <c r="L110" s="49" t="s">
        <v>176</v>
      </c>
      <c r="M110" s="3" t="str">
        <f t="shared" si="2"/>
        <v>NO</v>
      </c>
      <c r="N110" s="3" t="s">
        <v>802</v>
      </c>
      <c r="O110" s="3">
        <v>0</v>
      </c>
      <c r="P110" s="3">
        <v>0</v>
      </c>
      <c r="Q110" s="3">
        <v>0</v>
      </c>
      <c r="R110" s="3">
        <v>0</v>
      </c>
      <c r="S110" s="28">
        <v>992663</v>
      </c>
      <c r="T110" s="39" t="str">
        <f t="shared" si="3"/>
        <v>INDEFINIDO</v>
      </c>
      <c r="U110" s="36">
        <v>39875</v>
      </c>
      <c r="V110" s="10" t="s">
        <v>84</v>
      </c>
      <c r="W110" s="7">
        <v>44</v>
      </c>
      <c r="X110" s="6" t="s">
        <v>52</v>
      </c>
      <c r="Y110" s="7" t="s">
        <v>52</v>
      </c>
      <c r="Z110" s="7" t="s">
        <v>52</v>
      </c>
    </row>
    <row r="111" spans="1:26" x14ac:dyDescent="0.25">
      <c r="A111" s="3" t="s">
        <v>190</v>
      </c>
      <c r="B111" s="3" t="s">
        <v>553</v>
      </c>
      <c r="C111" s="3" t="s">
        <v>554</v>
      </c>
      <c r="D111" s="3" t="s">
        <v>90</v>
      </c>
      <c r="E111" s="3" t="s">
        <v>52</v>
      </c>
      <c r="F111" s="3" t="s">
        <v>555</v>
      </c>
      <c r="G111" s="3" t="s">
        <v>543</v>
      </c>
      <c r="H111" s="3" t="s">
        <v>54</v>
      </c>
      <c r="I111" s="3" t="s">
        <v>55</v>
      </c>
      <c r="J111" s="28">
        <v>379029</v>
      </c>
      <c r="K111" s="3">
        <v>106713</v>
      </c>
      <c r="L111" s="3" t="s">
        <v>317</v>
      </c>
      <c r="M111" s="3" t="str">
        <f t="shared" si="2"/>
        <v>NO</v>
      </c>
      <c r="N111" s="3" t="s">
        <v>802</v>
      </c>
      <c r="O111" s="3">
        <v>0</v>
      </c>
      <c r="P111" s="3">
        <v>0</v>
      </c>
      <c r="Q111" s="3">
        <v>0</v>
      </c>
      <c r="R111" s="3">
        <v>0</v>
      </c>
      <c r="S111" s="28">
        <v>320785</v>
      </c>
      <c r="T111" s="39" t="str">
        <f t="shared" si="3"/>
        <v>INDEFINIDO</v>
      </c>
      <c r="U111" s="36">
        <v>42795</v>
      </c>
      <c r="V111" s="10" t="s">
        <v>84</v>
      </c>
      <c r="W111" s="7">
        <v>32</v>
      </c>
      <c r="X111" s="6" t="s">
        <v>52</v>
      </c>
      <c r="Y111" s="7" t="s">
        <v>52</v>
      </c>
      <c r="Z111" s="7" t="s">
        <v>52</v>
      </c>
    </row>
    <row r="112" spans="1:26" s="5" customFormat="1" x14ac:dyDescent="0.25">
      <c r="A112" s="3" t="s">
        <v>639</v>
      </c>
      <c r="B112" s="7" t="s">
        <v>553</v>
      </c>
      <c r="C112" s="6" t="s">
        <v>556</v>
      </c>
      <c r="D112" s="50" t="s">
        <v>557</v>
      </c>
      <c r="E112" s="3" t="s">
        <v>52</v>
      </c>
      <c r="F112" s="51" t="s">
        <v>558</v>
      </c>
      <c r="G112" s="7" t="s">
        <v>559</v>
      </c>
      <c r="H112" s="7" t="s">
        <v>54</v>
      </c>
      <c r="I112" s="7" t="s">
        <v>55</v>
      </c>
      <c r="J112" s="6">
        <v>87000</v>
      </c>
      <c r="K112" s="38" t="s">
        <v>52</v>
      </c>
      <c r="L112" s="35" t="s">
        <v>52</v>
      </c>
      <c r="M112" s="3" t="str">
        <f t="shared" si="2"/>
        <v>NO</v>
      </c>
      <c r="N112" s="3" t="s">
        <v>802</v>
      </c>
      <c r="O112" s="3">
        <v>0</v>
      </c>
      <c r="P112" s="3">
        <v>0</v>
      </c>
      <c r="Q112" s="3">
        <v>0</v>
      </c>
      <c r="R112" s="3">
        <v>0</v>
      </c>
      <c r="S112" s="6">
        <v>70948</v>
      </c>
      <c r="T112" s="39" t="s">
        <v>56</v>
      </c>
      <c r="U112" s="45">
        <v>43112</v>
      </c>
      <c r="V112" s="45">
        <v>43140</v>
      </c>
      <c r="W112" s="6">
        <v>44</v>
      </c>
      <c r="X112" s="6" t="s">
        <v>52</v>
      </c>
      <c r="Y112" s="7" t="s">
        <v>52</v>
      </c>
      <c r="Z112" s="7" t="s">
        <v>52</v>
      </c>
    </row>
    <row r="113" spans="1:26" x14ac:dyDescent="0.25">
      <c r="A113" s="3" t="s">
        <v>639</v>
      </c>
      <c r="B113" s="3" t="s">
        <v>18</v>
      </c>
      <c r="C113" s="3" t="s">
        <v>560</v>
      </c>
      <c r="D113" s="3" t="s">
        <v>91</v>
      </c>
      <c r="E113" s="3" t="s">
        <v>52</v>
      </c>
      <c r="F113" s="3" t="s">
        <v>266</v>
      </c>
      <c r="G113" s="3" t="s">
        <v>371</v>
      </c>
      <c r="H113" s="3" t="s">
        <v>54</v>
      </c>
      <c r="I113" s="3" t="s">
        <v>55</v>
      </c>
      <c r="J113" s="28">
        <v>662475</v>
      </c>
      <c r="K113" s="3">
        <v>180292</v>
      </c>
      <c r="L113" s="3" t="s">
        <v>561</v>
      </c>
      <c r="M113" s="3" t="str">
        <f t="shared" si="2"/>
        <v>NO</v>
      </c>
      <c r="N113" s="3" t="s">
        <v>802</v>
      </c>
      <c r="O113" s="3">
        <v>0</v>
      </c>
      <c r="P113" s="3">
        <v>0</v>
      </c>
      <c r="Q113" s="3">
        <v>0</v>
      </c>
      <c r="R113" s="3">
        <v>0</v>
      </c>
      <c r="S113" s="28">
        <v>457611</v>
      </c>
      <c r="T113" s="39" t="str">
        <f t="shared" si="3"/>
        <v>INDEFINIDO</v>
      </c>
      <c r="U113" s="36">
        <v>41031</v>
      </c>
      <c r="V113" s="10" t="s">
        <v>84</v>
      </c>
      <c r="W113" s="8">
        <v>44</v>
      </c>
      <c r="X113" s="6" t="s">
        <v>52</v>
      </c>
      <c r="Y113" s="7" t="s">
        <v>52</v>
      </c>
      <c r="Z113" s="7" t="s">
        <v>52</v>
      </c>
    </row>
    <row r="114" spans="1:26" x14ac:dyDescent="0.25">
      <c r="A114" s="3" t="s">
        <v>190</v>
      </c>
      <c r="B114" s="3" t="s">
        <v>18</v>
      </c>
      <c r="C114" s="3" t="s">
        <v>101</v>
      </c>
      <c r="D114" s="3" t="s">
        <v>562</v>
      </c>
      <c r="E114" s="3" t="s">
        <v>52</v>
      </c>
      <c r="F114" s="3" t="s">
        <v>563</v>
      </c>
      <c r="G114" s="3" t="s">
        <v>513</v>
      </c>
      <c r="H114" s="3" t="s">
        <v>54</v>
      </c>
      <c r="I114" s="3" t="s">
        <v>55</v>
      </c>
      <c r="J114" s="28">
        <v>379719</v>
      </c>
      <c r="K114" s="3">
        <v>91136</v>
      </c>
      <c r="L114" s="3" t="s">
        <v>335</v>
      </c>
      <c r="M114" s="3" t="str">
        <f t="shared" si="2"/>
        <v>NO</v>
      </c>
      <c r="N114" s="3" t="s">
        <v>802</v>
      </c>
      <c r="O114" s="3">
        <v>0</v>
      </c>
      <c r="P114" s="3">
        <v>0</v>
      </c>
      <c r="Q114" s="3">
        <v>0</v>
      </c>
      <c r="R114" s="3">
        <v>0</v>
      </c>
      <c r="S114" s="28">
        <v>319100</v>
      </c>
      <c r="T114" s="39" t="str">
        <f t="shared" si="3"/>
        <v>INDEFINIDO</v>
      </c>
      <c r="U114" s="36">
        <v>42430</v>
      </c>
      <c r="V114" s="10" t="s">
        <v>84</v>
      </c>
      <c r="W114" s="7">
        <v>20</v>
      </c>
      <c r="X114" s="6" t="s">
        <v>52</v>
      </c>
      <c r="Y114" s="7" t="s">
        <v>52</v>
      </c>
      <c r="Z114" s="7" t="s">
        <v>52</v>
      </c>
    </row>
    <row r="115" spans="1:26" x14ac:dyDescent="0.25">
      <c r="A115" s="3" t="s">
        <v>190</v>
      </c>
      <c r="B115" s="3" t="s">
        <v>564</v>
      </c>
      <c r="C115" s="3" t="s">
        <v>565</v>
      </c>
      <c r="D115" s="3" t="s">
        <v>566</v>
      </c>
      <c r="E115" s="3" t="s">
        <v>52</v>
      </c>
      <c r="F115" s="3" t="s">
        <v>567</v>
      </c>
      <c r="G115" s="3" t="s">
        <v>568</v>
      </c>
      <c r="H115" s="3" t="s">
        <v>54</v>
      </c>
      <c r="I115" s="3" t="s">
        <v>55</v>
      </c>
      <c r="J115" s="28">
        <v>468054</v>
      </c>
      <c r="K115" s="3">
        <v>111328</v>
      </c>
      <c r="L115" s="3" t="s">
        <v>335</v>
      </c>
      <c r="M115" s="3" t="str">
        <f t="shared" si="2"/>
        <v>NO</v>
      </c>
      <c r="N115" s="3" t="s">
        <v>802</v>
      </c>
      <c r="O115" s="3">
        <v>0</v>
      </c>
      <c r="P115" s="3">
        <v>0</v>
      </c>
      <c r="Q115" s="3">
        <v>0</v>
      </c>
      <c r="R115" s="3">
        <v>0</v>
      </c>
      <c r="S115" s="28">
        <v>305262</v>
      </c>
      <c r="T115" s="39" t="str">
        <f t="shared" si="3"/>
        <v>INDEFINIDO</v>
      </c>
      <c r="U115" s="36">
        <v>41699</v>
      </c>
      <c r="V115" s="10" t="s">
        <v>84</v>
      </c>
      <c r="W115" s="7">
        <v>38</v>
      </c>
      <c r="X115" s="6" t="s">
        <v>52</v>
      </c>
      <c r="Y115" s="7" t="s">
        <v>52</v>
      </c>
      <c r="Z115" s="7" t="s">
        <v>52</v>
      </c>
    </row>
    <row r="116" spans="1:26" x14ac:dyDescent="0.25">
      <c r="A116" s="3" t="s">
        <v>190</v>
      </c>
      <c r="B116" s="3" t="s">
        <v>569</v>
      </c>
      <c r="C116" s="3" t="s">
        <v>406</v>
      </c>
      <c r="D116" s="3" t="s">
        <v>570</v>
      </c>
      <c r="E116" s="3" t="s">
        <v>52</v>
      </c>
      <c r="F116" s="3" t="s">
        <v>188</v>
      </c>
      <c r="G116" s="3" t="s">
        <v>346</v>
      </c>
      <c r="H116" s="3" t="s">
        <v>54</v>
      </c>
      <c r="I116" s="3" t="s">
        <v>55</v>
      </c>
      <c r="J116" s="28">
        <v>503289</v>
      </c>
      <c r="K116" s="3">
        <v>67012</v>
      </c>
      <c r="L116" s="3" t="s">
        <v>276</v>
      </c>
      <c r="M116" s="3" t="str">
        <f t="shared" si="2"/>
        <v>NO</v>
      </c>
      <c r="N116" s="3" t="s">
        <v>802</v>
      </c>
      <c r="O116" s="3">
        <v>0</v>
      </c>
      <c r="P116" s="3">
        <v>0</v>
      </c>
      <c r="Q116" s="3">
        <v>0</v>
      </c>
      <c r="R116" s="3">
        <v>0</v>
      </c>
      <c r="S116" s="28">
        <v>213855</v>
      </c>
      <c r="T116" s="39" t="str">
        <f t="shared" si="3"/>
        <v>INDEFINIDO</v>
      </c>
      <c r="U116" s="36">
        <v>40330</v>
      </c>
      <c r="V116" s="10" t="s">
        <v>84</v>
      </c>
      <c r="W116" s="7">
        <v>44</v>
      </c>
      <c r="X116" s="6" t="s">
        <v>52</v>
      </c>
      <c r="Y116" s="7" t="s">
        <v>52</v>
      </c>
      <c r="Z116" s="7" t="s">
        <v>52</v>
      </c>
    </row>
    <row r="117" spans="1:26" x14ac:dyDescent="0.25">
      <c r="A117" s="3" t="s">
        <v>190</v>
      </c>
      <c r="B117" s="3" t="s">
        <v>74</v>
      </c>
      <c r="C117" s="3" t="s">
        <v>571</v>
      </c>
      <c r="D117" s="3" t="s">
        <v>572</v>
      </c>
      <c r="E117" s="3" t="s">
        <v>52</v>
      </c>
      <c r="F117" s="3" t="s">
        <v>345</v>
      </c>
      <c r="G117" s="3" t="s">
        <v>573</v>
      </c>
      <c r="H117" s="3" t="s">
        <v>54</v>
      </c>
      <c r="I117" s="3" t="s">
        <v>55</v>
      </c>
      <c r="J117" s="28">
        <v>504953</v>
      </c>
      <c r="K117" s="3">
        <v>68676</v>
      </c>
      <c r="L117" s="3" t="s">
        <v>276</v>
      </c>
      <c r="M117" s="3" t="str">
        <f t="shared" si="2"/>
        <v>NO</v>
      </c>
      <c r="N117" s="3" t="s">
        <v>802</v>
      </c>
      <c r="O117" s="3">
        <v>0</v>
      </c>
      <c r="P117" s="3">
        <v>0</v>
      </c>
      <c r="Q117" s="3">
        <v>0</v>
      </c>
      <c r="R117" s="3">
        <v>0</v>
      </c>
      <c r="S117" s="28">
        <v>394534</v>
      </c>
      <c r="T117" s="39" t="str">
        <f t="shared" si="3"/>
        <v>INDEFINIDO</v>
      </c>
      <c r="U117" s="36">
        <v>42065</v>
      </c>
      <c r="V117" s="10" t="s">
        <v>84</v>
      </c>
      <c r="W117" s="7">
        <v>44</v>
      </c>
      <c r="X117" s="6" t="s">
        <v>52</v>
      </c>
      <c r="Y117" s="7" t="s">
        <v>52</v>
      </c>
      <c r="Z117" s="7" t="s">
        <v>52</v>
      </c>
    </row>
    <row r="118" spans="1:26" x14ac:dyDescent="0.25">
      <c r="A118" s="3" t="s">
        <v>72</v>
      </c>
      <c r="B118" s="3" t="s">
        <v>20</v>
      </c>
      <c r="C118" s="3" t="s">
        <v>104</v>
      </c>
      <c r="D118" s="3" t="s">
        <v>574</v>
      </c>
      <c r="E118" s="3" t="s">
        <v>52</v>
      </c>
      <c r="F118" s="3" t="s">
        <v>72</v>
      </c>
      <c r="G118" s="3" t="s">
        <v>575</v>
      </c>
      <c r="H118" s="3" t="s">
        <v>54</v>
      </c>
      <c r="I118" s="3" t="s">
        <v>55</v>
      </c>
      <c r="J118" s="28">
        <v>979667</v>
      </c>
      <c r="K118" s="38" t="s">
        <v>52</v>
      </c>
      <c r="L118" s="3" t="s">
        <v>52</v>
      </c>
      <c r="M118" s="3" t="str">
        <f t="shared" si="2"/>
        <v>SI</v>
      </c>
      <c r="N118" s="3" t="s">
        <v>802</v>
      </c>
      <c r="O118" s="3">
        <v>14</v>
      </c>
      <c r="P118" s="3">
        <v>98167</v>
      </c>
      <c r="Q118" s="3">
        <v>0</v>
      </c>
      <c r="R118" s="3">
        <v>0</v>
      </c>
      <c r="S118" s="28">
        <v>400004</v>
      </c>
      <c r="T118" s="39" t="str">
        <f t="shared" si="3"/>
        <v>INDEFINIDO</v>
      </c>
      <c r="U118" s="36">
        <v>42991</v>
      </c>
      <c r="V118" s="10" t="s">
        <v>84</v>
      </c>
      <c r="W118" s="7">
        <v>44</v>
      </c>
      <c r="X118" s="6" t="s">
        <v>52</v>
      </c>
      <c r="Y118" s="7" t="s">
        <v>52</v>
      </c>
      <c r="Z118" s="7" t="s">
        <v>52</v>
      </c>
    </row>
    <row r="119" spans="1:26" x14ac:dyDescent="0.25">
      <c r="A119" s="3" t="s">
        <v>190</v>
      </c>
      <c r="B119" s="3" t="s">
        <v>21</v>
      </c>
      <c r="C119" s="3" t="s">
        <v>576</v>
      </c>
      <c r="D119" s="3" t="s">
        <v>577</v>
      </c>
      <c r="E119" s="3" t="s">
        <v>52</v>
      </c>
      <c r="F119" s="3" t="s">
        <v>72</v>
      </c>
      <c r="G119" s="3" t="s">
        <v>578</v>
      </c>
      <c r="H119" s="3" t="s">
        <v>54</v>
      </c>
      <c r="I119" s="3" t="s">
        <v>55</v>
      </c>
      <c r="J119" s="28">
        <v>475010</v>
      </c>
      <c r="K119" s="3">
        <v>111328</v>
      </c>
      <c r="L119" s="3" t="s">
        <v>335</v>
      </c>
      <c r="M119" s="3" t="str">
        <f t="shared" si="2"/>
        <v>NO</v>
      </c>
      <c r="N119" s="3" t="s">
        <v>802</v>
      </c>
      <c r="O119" s="3">
        <v>0</v>
      </c>
      <c r="P119" s="3">
        <v>0</v>
      </c>
      <c r="Q119" s="3">
        <v>0</v>
      </c>
      <c r="R119" s="3">
        <v>0</v>
      </c>
      <c r="S119" s="28">
        <v>397908</v>
      </c>
      <c r="T119" s="39" t="str">
        <f t="shared" si="3"/>
        <v>INDEFINIDO</v>
      </c>
      <c r="U119" s="36">
        <v>42430</v>
      </c>
      <c r="V119" s="10" t="s">
        <v>84</v>
      </c>
      <c r="W119" s="7">
        <v>38</v>
      </c>
      <c r="X119" s="6" t="s">
        <v>52</v>
      </c>
      <c r="Y119" s="7" t="s">
        <v>52</v>
      </c>
      <c r="Z119" s="7" t="s">
        <v>52</v>
      </c>
    </row>
    <row r="120" spans="1:26" x14ac:dyDescent="0.25">
      <c r="A120" s="3" t="s">
        <v>190</v>
      </c>
      <c r="B120" s="3" t="s">
        <v>579</v>
      </c>
      <c r="C120" s="3" t="s">
        <v>148</v>
      </c>
      <c r="D120" s="3" t="s">
        <v>580</v>
      </c>
      <c r="E120" s="3" t="s">
        <v>52</v>
      </c>
      <c r="F120" s="3" t="s">
        <v>581</v>
      </c>
      <c r="G120" s="48" t="s">
        <v>582</v>
      </c>
      <c r="H120" s="3" t="s">
        <v>54</v>
      </c>
      <c r="I120" s="3" t="s">
        <v>55</v>
      </c>
      <c r="J120" s="28">
        <v>466924</v>
      </c>
      <c r="K120" s="3">
        <v>137149</v>
      </c>
      <c r="L120" s="3" t="s">
        <v>583</v>
      </c>
      <c r="M120" s="3" t="str">
        <f t="shared" si="2"/>
        <v>NO</v>
      </c>
      <c r="N120" s="3" t="s">
        <v>802</v>
      </c>
      <c r="O120" s="3">
        <v>0</v>
      </c>
      <c r="P120" s="3">
        <v>0</v>
      </c>
      <c r="Q120" s="3">
        <v>0</v>
      </c>
      <c r="R120" s="3">
        <v>0</v>
      </c>
      <c r="S120" s="28">
        <v>400566</v>
      </c>
      <c r="T120" s="39" t="s">
        <v>56</v>
      </c>
      <c r="U120" s="36">
        <v>42795</v>
      </c>
      <c r="V120" s="10">
        <v>43159</v>
      </c>
      <c r="W120" s="7">
        <v>44</v>
      </c>
      <c r="X120" s="6" t="s">
        <v>52</v>
      </c>
      <c r="Y120" s="7" t="s">
        <v>52</v>
      </c>
      <c r="Z120" s="7" t="s">
        <v>52</v>
      </c>
    </row>
    <row r="121" spans="1:26" x14ac:dyDescent="0.25">
      <c r="A121" s="3" t="s">
        <v>190</v>
      </c>
      <c r="B121" s="3" t="s">
        <v>584</v>
      </c>
      <c r="C121" s="3" t="s">
        <v>585</v>
      </c>
      <c r="D121" s="3" t="s">
        <v>586</v>
      </c>
      <c r="E121" s="3" t="s">
        <v>52</v>
      </c>
      <c r="F121" s="3" t="s">
        <v>188</v>
      </c>
      <c r="G121" s="3" t="s">
        <v>587</v>
      </c>
      <c r="H121" s="3" t="s">
        <v>54</v>
      </c>
      <c r="I121" s="3" t="s">
        <v>55</v>
      </c>
      <c r="J121" s="28">
        <v>583842</v>
      </c>
      <c r="K121" s="3">
        <v>149597</v>
      </c>
      <c r="L121" s="3" t="s">
        <v>588</v>
      </c>
      <c r="M121" s="3" t="str">
        <f t="shared" si="2"/>
        <v>NO</v>
      </c>
      <c r="N121" s="3" t="s">
        <v>802</v>
      </c>
      <c r="O121" s="3">
        <v>0</v>
      </c>
      <c r="P121" s="3">
        <v>0</v>
      </c>
      <c r="Q121" s="3">
        <v>0</v>
      </c>
      <c r="R121" s="3">
        <v>0</v>
      </c>
      <c r="S121" s="28">
        <v>482711</v>
      </c>
      <c r="T121" s="39" t="str">
        <f t="shared" si="3"/>
        <v>INDEFINIDO</v>
      </c>
      <c r="U121" s="36">
        <v>32973</v>
      </c>
      <c r="V121" s="10" t="s">
        <v>84</v>
      </c>
      <c r="W121" s="7">
        <v>44</v>
      </c>
      <c r="X121" s="6" t="s">
        <v>52</v>
      </c>
      <c r="Y121" s="7" t="s">
        <v>52</v>
      </c>
      <c r="Z121" s="7" t="s">
        <v>52</v>
      </c>
    </row>
    <row r="122" spans="1:26" x14ac:dyDescent="0.25">
      <c r="A122" s="3" t="s">
        <v>177</v>
      </c>
      <c r="B122" s="3" t="s">
        <v>76</v>
      </c>
      <c r="C122" s="3" t="s">
        <v>589</v>
      </c>
      <c r="D122" s="3" t="s">
        <v>138</v>
      </c>
      <c r="E122" s="3" t="s">
        <v>52</v>
      </c>
      <c r="F122" s="3" t="s">
        <v>80</v>
      </c>
      <c r="G122" s="3" t="s">
        <v>293</v>
      </c>
      <c r="H122" s="3" t="s">
        <v>54</v>
      </c>
      <c r="I122" s="3" t="s">
        <v>55</v>
      </c>
      <c r="J122" s="28">
        <v>853288</v>
      </c>
      <c r="K122" s="3">
        <v>232768</v>
      </c>
      <c r="L122" s="3" t="s">
        <v>494</v>
      </c>
      <c r="M122" s="3" t="str">
        <f t="shared" si="2"/>
        <v>NO</v>
      </c>
      <c r="N122" s="3" t="s">
        <v>802</v>
      </c>
      <c r="O122" s="3">
        <v>0</v>
      </c>
      <c r="P122" s="3">
        <v>0</v>
      </c>
      <c r="Q122" s="3">
        <v>0</v>
      </c>
      <c r="R122" s="3">
        <v>0</v>
      </c>
      <c r="S122" s="28">
        <v>490093</v>
      </c>
      <c r="T122" s="39" t="str">
        <f t="shared" si="3"/>
        <v>INDEFINIDO</v>
      </c>
      <c r="U122" s="36">
        <v>40238</v>
      </c>
      <c r="V122" s="10" t="s">
        <v>84</v>
      </c>
      <c r="W122" s="7">
        <v>44</v>
      </c>
      <c r="X122" s="6" t="s">
        <v>52</v>
      </c>
      <c r="Y122" s="7" t="s">
        <v>52</v>
      </c>
      <c r="Z122" s="7" t="s">
        <v>52</v>
      </c>
    </row>
    <row r="123" spans="1:26" x14ac:dyDescent="0.25">
      <c r="A123" s="3" t="s">
        <v>190</v>
      </c>
      <c r="B123" s="3" t="s">
        <v>590</v>
      </c>
      <c r="C123" s="3" t="s">
        <v>102</v>
      </c>
      <c r="D123" s="3" t="s">
        <v>591</v>
      </c>
      <c r="E123" s="3" t="s">
        <v>52</v>
      </c>
      <c r="F123" s="3" t="s">
        <v>188</v>
      </c>
      <c r="G123" s="3" t="s">
        <v>592</v>
      </c>
      <c r="H123" s="3" t="s">
        <v>54</v>
      </c>
      <c r="I123" s="3" t="s">
        <v>55</v>
      </c>
      <c r="J123" s="28">
        <v>500915</v>
      </c>
      <c r="K123" s="3">
        <v>69036</v>
      </c>
      <c r="L123" s="3" t="s">
        <v>276</v>
      </c>
      <c r="M123" s="3" t="str">
        <f t="shared" si="2"/>
        <v>NO</v>
      </c>
      <c r="N123" s="3" t="s">
        <v>802</v>
      </c>
      <c r="O123" s="3">
        <v>0</v>
      </c>
      <c r="P123" s="3">
        <v>0</v>
      </c>
      <c r="Q123" s="3">
        <v>0</v>
      </c>
      <c r="R123" s="3">
        <v>0</v>
      </c>
      <c r="S123" s="28">
        <v>403541</v>
      </c>
      <c r="T123" s="39" t="str">
        <f t="shared" si="3"/>
        <v>INDEFINIDO</v>
      </c>
      <c r="U123" s="36">
        <v>40037</v>
      </c>
      <c r="V123" s="10" t="s">
        <v>84</v>
      </c>
      <c r="W123" s="7">
        <v>44</v>
      </c>
      <c r="X123" s="6" t="s">
        <v>52</v>
      </c>
      <c r="Y123" s="7" t="s">
        <v>52</v>
      </c>
      <c r="Z123" s="7" t="s">
        <v>52</v>
      </c>
    </row>
    <row r="124" spans="1:26" x14ac:dyDescent="0.25">
      <c r="A124" s="3" t="s">
        <v>190</v>
      </c>
      <c r="B124" s="3" t="s">
        <v>593</v>
      </c>
      <c r="C124" s="3" t="s">
        <v>457</v>
      </c>
      <c r="D124" s="3" t="s">
        <v>594</v>
      </c>
      <c r="E124" s="3" t="s">
        <v>52</v>
      </c>
      <c r="F124" s="3" t="s">
        <v>188</v>
      </c>
      <c r="G124" s="3" t="s">
        <v>362</v>
      </c>
      <c r="H124" s="3" t="s">
        <v>54</v>
      </c>
      <c r="I124" s="3" t="s">
        <v>55</v>
      </c>
      <c r="J124" s="28">
        <v>504953</v>
      </c>
      <c r="K124" s="3">
        <v>68676</v>
      </c>
      <c r="L124" s="3" t="s">
        <v>276</v>
      </c>
      <c r="M124" s="3" t="str">
        <f t="shared" si="2"/>
        <v>NO</v>
      </c>
      <c r="N124" s="3" t="s">
        <v>802</v>
      </c>
      <c r="O124" s="3">
        <v>0</v>
      </c>
      <c r="P124" s="3">
        <v>0</v>
      </c>
      <c r="Q124" s="3">
        <v>0</v>
      </c>
      <c r="R124" s="3">
        <v>0</v>
      </c>
      <c r="S124" s="28">
        <v>232309</v>
      </c>
      <c r="T124" s="39" t="str">
        <f t="shared" si="3"/>
        <v>INDEFINIDO</v>
      </c>
      <c r="U124" s="36">
        <v>37834</v>
      </c>
      <c r="V124" s="10" t="s">
        <v>84</v>
      </c>
      <c r="W124" s="7">
        <v>44</v>
      </c>
      <c r="X124" s="6" t="s">
        <v>52</v>
      </c>
      <c r="Y124" s="7" t="s">
        <v>52</v>
      </c>
      <c r="Z124" s="7" t="s">
        <v>52</v>
      </c>
    </row>
    <row r="125" spans="1:26" x14ac:dyDescent="0.25">
      <c r="A125" s="3" t="s">
        <v>639</v>
      </c>
      <c r="B125" s="3" t="s">
        <v>19</v>
      </c>
      <c r="C125" s="3" t="s">
        <v>595</v>
      </c>
      <c r="D125" s="3" t="s">
        <v>596</v>
      </c>
      <c r="E125" s="3" t="s">
        <v>52</v>
      </c>
      <c r="F125" s="3" t="s">
        <v>266</v>
      </c>
      <c r="G125" s="3" t="s">
        <v>371</v>
      </c>
      <c r="H125" s="3" t="s">
        <v>54</v>
      </c>
      <c r="I125" s="3" t="s">
        <v>55</v>
      </c>
      <c r="J125" s="28">
        <v>518292</v>
      </c>
      <c r="K125" s="3">
        <v>116562</v>
      </c>
      <c r="L125" s="3" t="s">
        <v>514</v>
      </c>
      <c r="M125" s="3" t="str">
        <f t="shared" si="2"/>
        <v>NO</v>
      </c>
      <c r="N125" s="3" t="s">
        <v>802</v>
      </c>
      <c r="O125" s="3">
        <v>0</v>
      </c>
      <c r="P125" s="3">
        <v>0</v>
      </c>
      <c r="Q125" s="3">
        <v>0</v>
      </c>
      <c r="R125" s="3">
        <v>0</v>
      </c>
      <c r="S125" s="28">
        <v>442835</v>
      </c>
      <c r="T125" s="39" t="str">
        <f t="shared" si="3"/>
        <v>INDEFINIDO</v>
      </c>
      <c r="U125" s="36">
        <v>39879</v>
      </c>
      <c r="V125" s="10" t="s">
        <v>84</v>
      </c>
      <c r="W125" s="7">
        <v>44</v>
      </c>
      <c r="X125" s="6" t="s">
        <v>52</v>
      </c>
      <c r="Y125" s="7" t="s">
        <v>52</v>
      </c>
      <c r="Z125" s="7" t="s">
        <v>52</v>
      </c>
    </row>
    <row r="126" spans="1:26" x14ac:dyDescent="0.25">
      <c r="A126" s="3" t="s">
        <v>72</v>
      </c>
      <c r="B126" s="3" t="s">
        <v>597</v>
      </c>
      <c r="C126" s="3" t="s">
        <v>103</v>
      </c>
      <c r="D126" s="3" t="s">
        <v>598</v>
      </c>
      <c r="E126" s="3" t="s">
        <v>52</v>
      </c>
      <c r="F126" s="3" t="s">
        <v>599</v>
      </c>
      <c r="G126" s="3" t="s">
        <v>600</v>
      </c>
      <c r="H126" s="3" t="s">
        <v>54</v>
      </c>
      <c r="I126" s="3" t="s">
        <v>55</v>
      </c>
      <c r="J126" s="28">
        <v>687449</v>
      </c>
      <c r="K126" s="38" t="s">
        <v>52</v>
      </c>
      <c r="L126" s="3" t="s">
        <v>52</v>
      </c>
      <c r="M126" s="3" t="str">
        <f t="shared" si="2"/>
        <v>SI</v>
      </c>
      <c r="N126" s="3" t="s">
        <v>802</v>
      </c>
      <c r="O126" s="3">
        <v>4</v>
      </c>
      <c r="P126" s="3">
        <v>21199</v>
      </c>
      <c r="Q126" s="3">
        <v>0</v>
      </c>
      <c r="R126" s="3">
        <v>0</v>
      </c>
      <c r="S126" s="28">
        <v>544869</v>
      </c>
      <c r="T126" s="39" t="str">
        <f t="shared" si="3"/>
        <v>INDEFINIDO</v>
      </c>
      <c r="U126" s="36">
        <v>43040</v>
      </c>
      <c r="V126" s="10" t="s">
        <v>84</v>
      </c>
      <c r="W126" s="7">
        <v>44</v>
      </c>
      <c r="X126" s="6" t="s">
        <v>52</v>
      </c>
      <c r="Y126" s="7" t="s">
        <v>52</v>
      </c>
      <c r="Z126" s="7" t="s">
        <v>52</v>
      </c>
    </row>
    <row r="127" spans="1:26" x14ac:dyDescent="0.25">
      <c r="A127" s="3" t="s">
        <v>177</v>
      </c>
      <c r="B127" s="3" t="s">
        <v>601</v>
      </c>
      <c r="C127" s="3" t="s">
        <v>152</v>
      </c>
      <c r="D127" s="3" t="s">
        <v>602</v>
      </c>
      <c r="E127" s="3" t="s">
        <v>52</v>
      </c>
      <c r="F127" s="3" t="s">
        <v>80</v>
      </c>
      <c r="G127" s="3" t="s">
        <v>603</v>
      </c>
      <c r="H127" s="3" t="s">
        <v>54</v>
      </c>
      <c r="I127" s="3" t="s">
        <v>55</v>
      </c>
      <c r="J127" s="28">
        <v>1047873</v>
      </c>
      <c r="K127" s="3">
        <v>329157</v>
      </c>
      <c r="L127" s="3" t="s">
        <v>426</v>
      </c>
      <c r="M127" s="3" t="str">
        <f t="shared" si="2"/>
        <v>NO</v>
      </c>
      <c r="N127" s="3" t="s">
        <v>802</v>
      </c>
      <c r="O127" s="3">
        <v>0</v>
      </c>
      <c r="P127" s="3">
        <v>0</v>
      </c>
      <c r="Q127" s="3">
        <v>0</v>
      </c>
      <c r="R127" s="3">
        <v>0</v>
      </c>
      <c r="S127" s="28">
        <v>521016</v>
      </c>
      <c r="T127" s="39" t="str">
        <f t="shared" si="3"/>
        <v>INDEFINIDO</v>
      </c>
      <c r="U127" s="36">
        <v>40238</v>
      </c>
      <c r="V127" s="10" t="s">
        <v>84</v>
      </c>
      <c r="W127" s="7">
        <v>44</v>
      </c>
      <c r="X127" s="6" t="s">
        <v>52</v>
      </c>
      <c r="Y127" s="7" t="s">
        <v>52</v>
      </c>
      <c r="Z127" s="7" t="s">
        <v>52</v>
      </c>
    </row>
    <row r="128" spans="1:26" x14ac:dyDescent="0.25">
      <c r="A128" s="3" t="s">
        <v>799</v>
      </c>
      <c r="B128" s="3" t="s">
        <v>604</v>
      </c>
      <c r="C128" s="3" t="s">
        <v>146</v>
      </c>
      <c r="D128" s="3" t="s">
        <v>605</v>
      </c>
      <c r="E128" s="3" t="s">
        <v>52</v>
      </c>
      <c r="F128" s="3" t="s">
        <v>606</v>
      </c>
      <c r="G128" s="3" t="s">
        <v>226</v>
      </c>
      <c r="H128" s="3" t="s">
        <v>54</v>
      </c>
      <c r="I128" s="3" t="s">
        <v>55</v>
      </c>
      <c r="J128" s="28">
        <v>540016</v>
      </c>
      <c r="K128" s="38" t="s">
        <v>52</v>
      </c>
      <c r="L128" s="3" t="s">
        <v>52</v>
      </c>
      <c r="M128" s="3" t="str">
        <f t="shared" si="2"/>
        <v>SI</v>
      </c>
      <c r="N128" s="3" t="s">
        <v>802</v>
      </c>
      <c r="O128" s="3">
        <v>41</v>
      </c>
      <c r="P128" s="3">
        <v>131095</v>
      </c>
      <c r="Q128" s="3">
        <v>0</v>
      </c>
      <c r="R128" s="3">
        <v>0</v>
      </c>
      <c r="S128" s="28">
        <v>404473</v>
      </c>
      <c r="T128" s="39" t="s">
        <v>56</v>
      </c>
      <c r="U128" s="36">
        <v>42795</v>
      </c>
      <c r="V128" s="10">
        <v>43159</v>
      </c>
      <c r="W128" s="7">
        <v>44</v>
      </c>
      <c r="X128" s="6" t="s">
        <v>52</v>
      </c>
      <c r="Y128" s="7" t="s">
        <v>52</v>
      </c>
      <c r="Z128" s="7" t="s">
        <v>52</v>
      </c>
    </row>
    <row r="129" spans="1:26" s="1" customFormat="1" x14ac:dyDescent="0.25">
      <c r="A129" s="3" t="s">
        <v>190</v>
      </c>
      <c r="B129" s="3" t="s">
        <v>604</v>
      </c>
      <c r="C129" s="3" t="s">
        <v>157</v>
      </c>
      <c r="D129" s="3" t="s">
        <v>607</v>
      </c>
      <c r="E129" s="3" t="s">
        <v>52</v>
      </c>
      <c r="F129" s="3" t="s">
        <v>390</v>
      </c>
      <c r="G129" s="3" t="s">
        <v>608</v>
      </c>
      <c r="H129" s="3" t="s">
        <v>54</v>
      </c>
      <c r="I129" s="3" t="s">
        <v>55</v>
      </c>
      <c r="J129" s="28">
        <v>340300</v>
      </c>
      <c r="K129" s="38" t="s">
        <v>52</v>
      </c>
      <c r="L129" s="3" t="s">
        <v>52</v>
      </c>
      <c r="M129" s="3" t="str">
        <f t="shared" si="2"/>
        <v>NO</v>
      </c>
      <c r="N129" s="3" t="s">
        <v>802</v>
      </c>
      <c r="O129" s="3">
        <v>0</v>
      </c>
      <c r="P129" s="3">
        <v>0</v>
      </c>
      <c r="Q129" s="3">
        <v>0</v>
      </c>
      <c r="R129" s="3">
        <v>0</v>
      </c>
      <c r="S129" s="28">
        <v>267393</v>
      </c>
      <c r="T129" s="39" t="s">
        <v>56</v>
      </c>
      <c r="U129" s="36">
        <v>42801</v>
      </c>
      <c r="V129" s="11">
        <v>43159</v>
      </c>
      <c r="W129" s="6">
        <v>38</v>
      </c>
      <c r="X129" s="6" t="s">
        <v>52</v>
      </c>
      <c r="Y129" s="6" t="s">
        <v>52</v>
      </c>
      <c r="Z129" s="6" t="s">
        <v>52</v>
      </c>
    </row>
    <row r="130" spans="1:26" x14ac:dyDescent="0.25">
      <c r="A130" s="3" t="s">
        <v>177</v>
      </c>
      <c r="B130" s="3" t="s">
        <v>609</v>
      </c>
      <c r="C130" s="3" t="s">
        <v>100</v>
      </c>
      <c r="D130" s="3" t="s">
        <v>610</v>
      </c>
      <c r="E130" s="3" t="s">
        <v>52</v>
      </c>
      <c r="F130" s="3" t="s">
        <v>304</v>
      </c>
      <c r="G130" s="3" t="s">
        <v>611</v>
      </c>
      <c r="H130" s="3" t="s">
        <v>54</v>
      </c>
      <c r="I130" s="3" t="s">
        <v>55</v>
      </c>
      <c r="J130" s="28">
        <v>930584</v>
      </c>
      <c r="K130" s="38" t="s">
        <v>52</v>
      </c>
      <c r="L130" s="3" t="s">
        <v>52</v>
      </c>
      <c r="M130" s="3" t="str">
        <f t="shared" si="2"/>
        <v>SI</v>
      </c>
      <c r="N130" s="3" t="s">
        <v>802</v>
      </c>
      <c r="O130" s="3">
        <v>7</v>
      </c>
      <c r="P130" s="3">
        <v>49084</v>
      </c>
      <c r="Q130" s="3">
        <v>0</v>
      </c>
      <c r="R130" s="3">
        <v>0</v>
      </c>
      <c r="S130" s="28">
        <v>763242</v>
      </c>
      <c r="T130" s="39" t="s">
        <v>56</v>
      </c>
      <c r="U130" s="36">
        <v>42982</v>
      </c>
      <c r="V130" s="10">
        <v>43465</v>
      </c>
      <c r="W130" s="7">
        <v>44</v>
      </c>
      <c r="X130" s="6" t="s">
        <v>52</v>
      </c>
      <c r="Y130" s="7" t="s">
        <v>52</v>
      </c>
      <c r="Z130" s="7" t="s">
        <v>52</v>
      </c>
    </row>
    <row r="131" spans="1:26" x14ac:dyDescent="0.25">
      <c r="A131" s="3" t="s">
        <v>639</v>
      </c>
      <c r="B131" s="3" t="s">
        <v>612</v>
      </c>
      <c r="C131" s="3" t="s">
        <v>613</v>
      </c>
      <c r="D131" s="3" t="s">
        <v>614</v>
      </c>
      <c r="E131" s="3" t="s">
        <v>52</v>
      </c>
      <c r="F131" s="3" t="s">
        <v>188</v>
      </c>
      <c r="G131" s="3" t="s">
        <v>615</v>
      </c>
      <c r="H131" s="3" t="s">
        <v>54</v>
      </c>
      <c r="I131" s="3" t="s">
        <v>55</v>
      </c>
      <c r="J131" s="28">
        <v>503114</v>
      </c>
      <c r="K131" s="3">
        <v>69036</v>
      </c>
      <c r="L131" s="3" t="s">
        <v>276</v>
      </c>
      <c r="M131" s="3" t="str">
        <f t="shared" si="2"/>
        <v>NO</v>
      </c>
      <c r="N131" s="3" t="s">
        <v>802</v>
      </c>
      <c r="O131" s="3">
        <v>0</v>
      </c>
      <c r="P131" s="3">
        <v>0</v>
      </c>
      <c r="Q131" s="3">
        <v>0</v>
      </c>
      <c r="R131" s="3">
        <v>0</v>
      </c>
      <c r="S131" s="28">
        <v>321150</v>
      </c>
      <c r="T131" s="39" t="str">
        <f t="shared" si="3"/>
        <v>INDEFINIDO</v>
      </c>
      <c r="U131" s="36">
        <v>40037</v>
      </c>
      <c r="V131" s="10" t="s">
        <v>84</v>
      </c>
      <c r="W131" s="7">
        <v>44</v>
      </c>
      <c r="X131" s="6" t="s">
        <v>52</v>
      </c>
      <c r="Y131" s="7" t="s">
        <v>52</v>
      </c>
      <c r="Z131" s="7" t="s">
        <v>52</v>
      </c>
    </row>
    <row r="132" spans="1:26" x14ac:dyDescent="0.25">
      <c r="A132" s="3" t="s">
        <v>639</v>
      </c>
      <c r="B132" s="3" t="s">
        <v>556</v>
      </c>
      <c r="C132" s="3" t="s">
        <v>147</v>
      </c>
      <c r="D132" s="3" t="s">
        <v>616</v>
      </c>
      <c r="E132" s="3" t="s">
        <v>52</v>
      </c>
      <c r="F132" s="3" t="s">
        <v>617</v>
      </c>
      <c r="G132" s="3" t="s">
        <v>618</v>
      </c>
      <c r="H132" s="3" t="s">
        <v>54</v>
      </c>
      <c r="I132" s="3" t="s">
        <v>55</v>
      </c>
      <c r="J132" s="28">
        <v>492796</v>
      </c>
      <c r="K132" s="3">
        <v>111056</v>
      </c>
      <c r="L132" s="3" t="s">
        <v>273</v>
      </c>
      <c r="M132" s="3" t="str">
        <f t="shared" si="2"/>
        <v>NO</v>
      </c>
      <c r="N132" s="3" t="s">
        <v>802</v>
      </c>
      <c r="O132" s="3">
        <v>0</v>
      </c>
      <c r="P132" s="3">
        <v>0</v>
      </c>
      <c r="Q132" s="3">
        <v>0</v>
      </c>
      <c r="R132" s="3">
        <v>0</v>
      </c>
      <c r="S132" s="28">
        <v>322289</v>
      </c>
      <c r="T132" s="39" t="str">
        <f t="shared" si="3"/>
        <v>INDEFINIDO</v>
      </c>
      <c r="U132" s="36">
        <v>42064</v>
      </c>
      <c r="V132" s="10" t="s">
        <v>84</v>
      </c>
      <c r="W132" s="7">
        <v>44</v>
      </c>
      <c r="X132" s="6" t="s">
        <v>52</v>
      </c>
      <c r="Y132" s="7" t="s">
        <v>52</v>
      </c>
      <c r="Z132" s="7" t="s">
        <v>52</v>
      </c>
    </row>
    <row r="133" spans="1:26" x14ac:dyDescent="0.25">
      <c r="A133" s="3" t="s">
        <v>190</v>
      </c>
      <c r="B133" s="3" t="s">
        <v>556</v>
      </c>
      <c r="C133" s="3" t="s">
        <v>94</v>
      </c>
      <c r="D133" s="3" t="s">
        <v>619</v>
      </c>
      <c r="E133" s="3" t="s">
        <v>52</v>
      </c>
      <c r="F133" s="3" t="s">
        <v>188</v>
      </c>
      <c r="G133" s="3" t="s">
        <v>582</v>
      </c>
      <c r="H133" s="3" t="s">
        <v>54</v>
      </c>
      <c r="I133" s="3" t="s">
        <v>55</v>
      </c>
      <c r="J133" s="28">
        <v>591131</v>
      </c>
      <c r="K133" s="3">
        <v>156886</v>
      </c>
      <c r="L133" s="3" t="s">
        <v>544</v>
      </c>
      <c r="M133" s="3" t="str">
        <f t="shared" ref="M133:M196" si="4">IF(P133=0,"NO","SI")</f>
        <v>NO</v>
      </c>
      <c r="N133" s="3" t="s">
        <v>802</v>
      </c>
      <c r="O133" s="3">
        <v>0</v>
      </c>
      <c r="P133" s="3">
        <v>0</v>
      </c>
      <c r="Q133" s="3">
        <v>0</v>
      </c>
      <c r="R133" s="3">
        <v>0</v>
      </c>
      <c r="S133" s="28">
        <v>261840</v>
      </c>
      <c r="T133" s="39" t="str">
        <f t="shared" ref="T133:T196" si="5">V133</f>
        <v>INDEFINIDO</v>
      </c>
      <c r="U133" s="36">
        <v>39142</v>
      </c>
      <c r="V133" s="10" t="s">
        <v>84</v>
      </c>
      <c r="W133" s="7">
        <v>44</v>
      </c>
      <c r="X133" s="6" t="s">
        <v>52</v>
      </c>
      <c r="Y133" s="7" t="s">
        <v>52</v>
      </c>
      <c r="Z133" s="7" t="s">
        <v>52</v>
      </c>
    </row>
    <row r="134" spans="1:26" x14ac:dyDescent="0.25">
      <c r="A134" s="3" t="s">
        <v>190</v>
      </c>
      <c r="B134" s="3" t="s">
        <v>556</v>
      </c>
      <c r="C134" s="3" t="s">
        <v>620</v>
      </c>
      <c r="D134" s="3" t="s">
        <v>621</v>
      </c>
      <c r="E134" s="3" t="s">
        <v>52</v>
      </c>
      <c r="F134" s="3" t="s">
        <v>345</v>
      </c>
      <c r="G134" s="3" t="s">
        <v>346</v>
      </c>
      <c r="H134" s="3" t="s">
        <v>54</v>
      </c>
      <c r="I134" s="3" t="s">
        <v>55</v>
      </c>
      <c r="J134" s="28">
        <v>495102</v>
      </c>
      <c r="K134" s="3">
        <v>74871</v>
      </c>
      <c r="L134" s="3" t="s">
        <v>276</v>
      </c>
      <c r="M134" s="3" t="str">
        <f t="shared" si="4"/>
        <v>NO</v>
      </c>
      <c r="N134" s="3" t="s">
        <v>802</v>
      </c>
      <c r="O134" s="3">
        <v>0</v>
      </c>
      <c r="P134" s="3">
        <v>0</v>
      </c>
      <c r="Q134" s="3">
        <v>0</v>
      </c>
      <c r="R134" s="3">
        <v>0</v>
      </c>
      <c r="S134" s="28">
        <v>196167</v>
      </c>
      <c r="T134" s="39" t="str">
        <f t="shared" si="5"/>
        <v>INDEFINIDO</v>
      </c>
      <c r="U134" s="36">
        <v>41640</v>
      </c>
      <c r="V134" s="10" t="s">
        <v>84</v>
      </c>
      <c r="W134" s="7">
        <v>44</v>
      </c>
      <c r="X134" s="6" t="s">
        <v>52</v>
      </c>
      <c r="Y134" s="7" t="s">
        <v>52</v>
      </c>
      <c r="Z134" s="7" t="s">
        <v>52</v>
      </c>
    </row>
    <row r="135" spans="1:26" x14ac:dyDescent="0.25">
      <c r="A135" s="3" t="s">
        <v>190</v>
      </c>
      <c r="B135" s="3" t="s">
        <v>556</v>
      </c>
      <c r="C135" s="3" t="s">
        <v>450</v>
      </c>
      <c r="D135" s="3" t="s">
        <v>622</v>
      </c>
      <c r="E135" s="3" t="s">
        <v>52</v>
      </c>
      <c r="F135" s="3" t="s">
        <v>188</v>
      </c>
      <c r="G135" s="3" t="s">
        <v>582</v>
      </c>
      <c r="H135" s="3" t="s">
        <v>54</v>
      </c>
      <c r="I135" s="3" t="s">
        <v>55</v>
      </c>
      <c r="J135" s="28">
        <v>503978</v>
      </c>
      <c r="K135" s="3">
        <v>67701</v>
      </c>
      <c r="L135" s="3" t="s">
        <v>623</v>
      </c>
      <c r="M135" s="3" t="str">
        <f t="shared" si="4"/>
        <v>NO</v>
      </c>
      <c r="N135" s="3" t="s">
        <v>802</v>
      </c>
      <c r="O135" s="3">
        <v>0</v>
      </c>
      <c r="P135" s="3">
        <v>0</v>
      </c>
      <c r="Q135" s="3">
        <v>0</v>
      </c>
      <c r="R135" s="3">
        <v>0</v>
      </c>
      <c r="S135" s="28">
        <v>195050</v>
      </c>
      <c r="T135" s="39" t="str">
        <f t="shared" si="5"/>
        <v>INDEFINIDO</v>
      </c>
      <c r="U135" s="36">
        <v>38047</v>
      </c>
      <c r="V135" s="10" t="s">
        <v>84</v>
      </c>
      <c r="W135" s="7">
        <v>44</v>
      </c>
      <c r="X135" s="6" t="s">
        <v>52</v>
      </c>
      <c r="Y135" s="7" t="s">
        <v>52</v>
      </c>
      <c r="Z135" s="7" t="s">
        <v>52</v>
      </c>
    </row>
    <row r="136" spans="1:26" x14ac:dyDescent="0.25">
      <c r="A136" s="3" t="s">
        <v>190</v>
      </c>
      <c r="B136" s="3" t="s">
        <v>78</v>
      </c>
      <c r="C136" s="3" t="s">
        <v>146</v>
      </c>
      <c r="D136" s="3" t="s">
        <v>624</v>
      </c>
      <c r="E136" s="3" t="s">
        <v>52</v>
      </c>
      <c r="F136" s="3" t="s">
        <v>188</v>
      </c>
      <c r="G136" s="3" t="s">
        <v>321</v>
      </c>
      <c r="H136" s="3" t="s">
        <v>54</v>
      </c>
      <c r="I136" s="3" t="s">
        <v>55</v>
      </c>
      <c r="J136" s="28">
        <v>595536</v>
      </c>
      <c r="K136" s="3">
        <v>161291</v>
      </c>
      <c r="L136" s="3" t="s">
        <v>273</v>
      </c>
      <c r="M136" s="3" t="str">
        <f t="shared" si="4"/>
        <v>NO</v>
      </c>
      <c r="N136" s="3" t="s">
        <v>802</v>
      </c>
      <c r="O136" s="3">
        <v>0</v>
      </c>
      <c r="P136" s="3">
        <v>0</v>
      </c>
      <c r="Q136" s="3">
        <v>0</v>
      </c>
      <c r="R136" s="3">
        <v>0</v>
      </c>
      <c r="S136" s="28">
        <v>310694</v>
      </c>
      <c r="T136" s="39" t="str">
        <f t="shared" si="5"/>
        <v>INDEFINIDO</v>
      </c>
      <c r="U136" s="36">
        <v>33714</v>
      </c>
      <c r="V136" s="10" t="s">
        <v>84</v>
      </c>
      <c r="W136" s="7">
        <v>44</v>
      </c>
      <c r="X136" s="6" t="s">
        <v>52</v>
      </c>
      <c r="Y136" s="7" t="s">
        <v>52</v>
      </c>
      <c r="Z136" s="7" t="s">
        <v>52</v>
      </c>
    </row>
    <row r="137" spans="1:26" x14ac:dyDescent="0.25">
      <c r="A137" s="3" t="s">
        <v>190</v>
      </c>
      <c r="B137" s="3" t="s">
        <v>78</v>
      </c>
      <c r="C137" s="3" t="s">
        <v>625</v>
      </c>
      <c r="D137" s="3" t="s">
        <v>626</v>
      </c>
      <c r="E137" s="3" t="s">
        <v>52</v>
      </c>
      <c r="F137" s="3" t="s">
        <v>188</v>
      </c>
      <c r="G137" s="3" t="s">
        <v>362</v>
      </c>
      <c r="H137" s="3" t="s">
        <v>54</v>
      </c>
      <c r="I137" s="3" t="s">
        <v>55</v>
      </c>
      <c r="J137" s="28">
        <v>494568</v>
      </c>
      <c r="K137" s="3">
        <v>76536</v>
      </c>
      <c r="L137" s="3" t="s">
        <v>276</v>
      </c>
      <c r="M137" s="3" t="str">
        <f t="shared" si="4"/>
        <v>NO</v>
      </c>
      <c r="N137" s="3" t="s">
        <v>802</v>
      </c>
      <c r="O137" s="3">
        <v>0</v>
      </c>
      <c r="P137" s="3">
        <v>0</v>
      </c>
      <c r="Q137" s="3">
        <v>0</v>
      </c>
      <c r="R137" s="3">
        <v>0</v>
      </c>
      <c r="S137" s="28">
        <v>391143</v>
      </c>
      <c r="T137" s="39" t="str">
        <f t="shared" si="5"/>
        <v>INDEFINIDO</v>
      </c>
      <c r="U137" s="36">
        <v>41640</v>
      </c>
      <c r="V137" s="10" t="s">
        <v>84</v>
      </c>
      <c r="W137" s="7">
        <v>44</v>
      </c>
      <c r="X137" s="6" t="s">
        <v>52</v>
      </c>
      <c r="Y137" s="7" t="s">
        <v>52</v>
      </c>
      <c r="Z137" s="7" t="s">
        <v>52</v>
      </c>
    </row>
    <row r="138" spans="1:26" s="5" customFormat="1" x14ac:dyDescent="0.25">
      <c r="A138" s="3" t="s">
        <v>639</v>
      </c>
      <c r="B138" s="7" t="s">
        <v>78</v>
      </c>
      <c r="C138" s="6" t="s">
        <v>5</v>
      </c>
      <c r="D138" s="50" t="s">
        <v>627</v>
      </c>
      <c r="E138" s="3" t="s">
        <v>52</v>
      </c>
      <c r="F138" s="51" t="s">
        <v>242</v>
      </c>
      <c r="G138" s="7" t="s">
        <v>243</v>
      </c>
      <c r="H138" s="7" t="s">
        <v>54</v>
      </c>
      <c r="I138" s="7" t="s">
        <v>55</v>
      </c>
      <c r="J138" s="6">
        <v>177333</v>
      </c>
      <c r="K138" s="38" t="s">
        <v>52</v>
      </c>
      <c r="L138" s="35" t="s">
        <v>52</v>
      </c>
      <c r="M138" s="3" t="str">
        <f t="shared" si="4"/>
        <v>NO</v>
      </c>
      <c r="N138" s="7" t="s">
        <v>802</v>
      </c>
      <c r="O138" s="7">
        <v>0</v>
      </c>
      <c r="P138" s="7">
        <v>0</v>
      </c>
      <c r="Q138" s="7">
        <v>0</v>
      </c>
      <c r="R138" s="7">
        <v>0</v>
      </c>
      <c r="S138" s="6">
        <v>146460</v>
      </c>
      <c r="T138" s="39" t="s">
        <v>56</v>
      </c>
      <c r="U138" s="45">
        <v>43136</v>
      </c>
      <c r="V138" s="45">
        <v>43154</v>
      </c>
      <c r="W138" s="7">
        <v>44</v>
      </c>
      <c r="X138" s="6" t="s">
        <v>52</v>
      </c>
      <c r="Y138" s="7" t="s">
        <v>52</v>
      </c>
      <c r="Z138" s="7" t="s">
        <v>52</v>
      </c>
    </row>
    <row r="139" spans="1:26" x14ac:dyDescent="0.25">
      <c r="A139" s="3" t="s">
        <v>190</v>
      </c>
      <c r="B139" s="3" t="s">
        <v>13</v>
      </c>
      <c r="C139" s="3" t="s">
        <v>100</v>
      </c>
      <c r="D139" s="3" t="s">
        <v>628</v>
      </c>
      <c r="E139" s="3" t="s">
        <v>52</v>
      </c>
      <c r="F139" s="3" t="s">
        <v>58</v>
      </c>
      <c r="G139" s="3" t="s">
        <v>629</v>
      </c>
      <c r="H139" s="3" t="s">
        <v>54</v>
      </c>
      <c r="I139" s="3" t="s">
        <v>55</v>
      </c>
      <c r="J139" s="28">
        <v>597450</v>
      </c>
      <c r="K139" s="3">
        <v>443803</v>
      </c>
      <c r="L139" s="3" t="s">
        <v>588</v>
      </c>
      <c r="M139" s="3" t="str">
        <f t="shared" si="4"/>
        <v>NO</v>
      </c>
      <c r="N139" s="3" t="s">
        <v>802</v>
      </c>
      <c r="O139" s="3">
        <v>0</v>
      </c>
      <c r="P139" s="3">
        <v>0</v>
      </c>
      <c r="Q139" s="3">
        <v>0</v>
      </c>
      <c r="R139" s="3">
        <v>0</v>
      </c>
      <c r="S139" s="28">
        <v>496376</v>
      </c>
      <c r="T139" s="39" t="str">
        <f t="shared" si="5"/>
        <v>INDEFINIDO</v>
      </c>
      <c r="U139" s="36">
        <v>36606</v>
      </c>
      <c r="V139" s="10" t="s">
        <v>84</v>
      </c>
      <c r="W139" s="7">
        <v>44</v>
      </c>
      <c r="X139" s="6" t="s">
        <v>52</v>
      </c>
      <c r="Y139" s="7" t="s">
        <v>52</v>
      </c>
      <c r="Z139" s="7" t="s">
        <v>52</v>
      </c>
    </row>
    <row r="140" spans="1:26" x14ac:dyDescent="0.25">
      <c r="A140" s="3" t="s">
        <v>190</v>
      </c>
      <c r="B140" s="3" t="s">
        <v>13</v>
      </c>
      <c r="C140" s="3" t="s">
        <v>630</v>
      </c>
      <c r="D140" s="3" t="s">
        <v>631</v>
      </c>
      <c r="E140" s="3" t="s">
        <v>52</v>
      </c>
      <c r="F140" s="3" t="s">
        <v>188</v>
      </c>
      <c r="G140" s="3" t="s">
        <v>362</v>
      </c>
      <c r="H140" s="3" t="s">
        <v>54</v>
      </c>
      <c r="I140" s="3" t="s">
        <v>55</v>
      </c>
      <c r="J140" s="28">
        <v>494568</v>
      </c>
      <c r="K140" s="3">
        <v>76536</v>
      </c>
      <c r="L140" s="3" t="s">
        <v>276</v>
      </c>
      <c r="M140" s="3" t="str">
        <f t="shared" si="4"/>
        <v>NO</v>
      </c>
      <c r="N140" s="3" t="s">
        <v>802</v>
      </c>
      <c r="O140" s="3">
        <v>0</v>
      </c>
      <c r="P140" s="3">
        <v>0</v>
      </c>
      <c r="Q140" s="3">
        <v>0</v>
      </c>
      <c r="R140" s="3">
        <v>0</v>
      </c>
      <c r="S140" s="28">
        <v>402120</v>
      </c>
      <c r="T140" s="39" t="str">
        <f t="shared" si="5"/>
        <v>INDEFINIDO</v>
      </c>
      <c r="U140" s="36">
        <v>41640</v>
      </c>
      <c r="V140" s="10" t="s">
        <v>84</v>
      </c>
      <c r="W140" s="7">
        <v>44</v>
      </c>
      <c r="X140" s="6" t="s">
        <v>52</v>
      </c>
      <c r="Y140" s="7" t="s">
        <v>52</v>
      </c>
      <c r="Z140" s="7" t="s">
        <v>52</v>
      </c>
    </row>
    <row r="141" spans="1:26" x14ac:dyDescent="0.25">
      <c r="A141" s="3" t="s">
        <v>177</v>
      </c>
      <c r="B141" s="3" t="s">
        <v>13</v>
      </c>
      <c r="C141" s="3" t="s">
        <v>632</v>
      </c>
      <c r="D141" s="3" t="s">
        <v>327</v>
      </c>
      <c r="E141" s="3" t="s">
        <v>52</v>
      </c>
      <c r="F141" s="3" t="s">
        <v>73</v>
      </c>
      <c r="G141" s="3" t="s">
        <v>293</v>
      </c>
      <c r="H141" s="3" t="s">
        <v>54</v>
      </c>
      <c r="I141" s="3" t="s">
        <v>55</v>
      </c>
      <c r="J141" s="28">
        <v>853288</v>
      </c>
      <c r="K141" s="3">
        <v>232768</v>
      </c>
      <c r="L141" s="3" t="s">
        <v>426</v>
      </c>
      <c r="M141" s="3" t="str">
        <f t="shared" si="4"/>
        <v>NO</v>
      </c>
      <c r="N141" s="3" t="s">
        <v>802</v>
      </c>
      <c r="O141" s="3">
        <v>0</v>
      </c>
      <c r="P141" s="3">
        <v>0</v>
      </c>
      <c r="Q141" s="3">
        <v>0</v>
      </c>
      <c r="R141" s="3">
        <v>0</v>
      </c>
      <c r="S141" s="28">
        <v>342552</v>
      </c>
      <c r="T141" s="39" t="str">
        <f t="shared" si="5"/>
        <v>INDEFINIDO</v>
      </c>
      <c r="U141" s="36">
        <v>40360</v>
      </c>
      <c r="V141" s="10" t="s">
        <v>84</v>
      </c>
      <c r="W141" s="7">
        <v>44</v>
      </c>
      <c r="X141" s="6" t="s">
        <v>52</v>
      </c>
      <c r="Y141" s="7" t="s">
        <v>52</v>
      </c>
      <c r="Z141" s="7" t="s">
        <v>52</v>
      </c>
    </row>
    <row r="142" spans="1:26" x14ac:dyDescent="0.25">
      <c r="A142" s="3" t="s">
        <v>190</v>
      </c>
      <c r="B142" s="3" t="s">
        <v>13</v>
      </c>
      <c r="C142" s="3" t="s">
        <v>633</v>
      </c>
      <c r="D142" s="3" t="s">
        <v>634</v>
      </c>
      <c r="E142" s="3" t="s">
        <v>52</v>
      </c>
      <c r="F142" s="3" t="s">
        <v>61</v>
      </c>
      <c r="G142" s="3" t="s">
        <v>635</v>
      </c>
      <c r="H142" s="3" t="s">
        <v>54</v>
      </c>
      <c r="I142" s="3" t="s">
        <v>55</v>
      </c>
      <c r="J142" s="28">
        <v>529447</v>
      </c>
      <c r="K142" s="3">
        <v>214730</v>
      </c>
      <c r="L142" s="3" t="s">
        <v>636</v>
      </c>
      <c r="M142" s="3" t="str">
        <f t="shared" si="4"/>
        <v>NO</v>
      </c>
      <c r="N142" s="3" t="s">
        <v>802</v>
      </c>
      <c r="O142" s="3">
        <v>0</v>
      </c>
      <c r="P142" s="3">
        <v>0</v>
      </c>
      <c r="Q142" s="3">
        <v>0</v>
      </c>
      <c r="R142" s="3">
        <v>0</v>
      </c>
      <c r="S142" s="28">
        <v>433907</v>
      </c>
      <c r="T142" s="39" t="s">
        <v>56</v>
      </c>
      <c r="U142" s="36">
        <v>42800</v>
      </c>
      <c r="V142" s="10">
        <v>43159</v>
      </c>
      <c r="W142" s="7">
        <v>20</v>
      </c>
      <c r="X142" s="6" t="s">
        <v>52</v>
      </c>
      <c r="Y142" s="7" t="s">
        <v>52</v>
      </c>
      <c r="Z142" s="7" t="s">
        <v>52</v>
      </c>
    </row>
    <row r="143" spans="1:26" x14ac:dyDescent="0.25">
      <c r="A143" s="3" t="s">
        <v>639</v>
      </c>
      <c r="B143" s="3" t="s">
        <v>637</v>
      </c>
      <c r="C143" s="3" t="s">
        <v>93</v>
      </c>
      <c r="D143" s="3" t="s">
        <v>638</v>
      </c>
      <c r="E143" s="3" t="s">
        <v>52</v>
      </c>
      <c r="F143" s="3" t="s">
        <v>639</v>
      </c>
      <c r="G143" s="3" t="s">
        <v>428</v>
      </c>
      <c r="H143" s="3" t="s">
        <v>54</v>
      </c>
      <c r="I143" s="3" t="s">
        <v>55</v>
      </c>
      <c r="J143" s="28">
        <v>150655</v>
      </c>
      <c r="K143" s="3">
        <v>150655</v>
      </c>
      <c r="L143" s="3" t="s">
        <v>640</v>
      </c>
      <c r="M143" s="3" t="str">
        <f t="shared" si="4"/>
        <v>NO</v>
      </c>
      <c r="N143" s="3" t="s">
        <v>802</v>
      </c>
      <c r="O143" s="3">
        <v>0</v>
      </c>
      <c r="P143" s="3">
        <v>0</v>
      </c>
      <c r="Q143" s="3">
        <v>0</v>
      </c>
      <c r="R143" s="3">
        <v>0</v>
      </c>
      <c r="S143" s="28">
        <v>122874</v>
      </c>
      <c r="T143" s="39" t="s">
        <v>56</v>
      </c>
      <c r="U143" s="36">
        <v>42948</v>
      </c>
      <c r="V143" s="10">
        <v>43159</v>
      </c>
      <c r="W143" s="7">
        <v>44</v>
      </c>
      <c r="X143" s="6" t="s">
        <v>52</v>
      </c>
      <c r="Y143" s="7" t="s">
        <v>52</v>
      </c>
      <c r="Z143" s="7" t="s">
        <v>52</v>
      </c>
    </row>
    <row r="144" spans="1:26" x14ac:dyDescent="0.25">
      <c r="A144" s="3" t="s">
        <v>639</v>
      </c>
      <c r="B144" s="3" t="s">
        <v>641</v>
      </c>
      <c r="C144" s="3" t="s">
        <v>96</v>
      </c>
      <c r="D144" s="3" t="s">
        <v>642</v>
      </c>
      <c r="E144" s="3" t="s">
        <v>52</v>
      </c>
      <c r="F144" s="3" t="s">
        <v>201</v>
      </c>
      <c r="G144" s="3" t="s">
        <v>643</v>
      </c>
      <c r="H144" s="3" t="s">
        <v>54</v>
      </c>
      <c r="I144" s="3" t="s">
        <v>55</v>
      </c>
      <c r="J144" s="28">
        <v>420934</v>
      </c>
      <c r="K144" s="3">
        <v>61282</v>
      </c>
      <c r="L144" s="3" t="s">
        <v>276</v>
      </c>
      <c r="M144" s="3" t="str">
        <f t="shared" si="4"/>
        <v>NO</v>
      </c>
      <c r="N144" s="3" t="s">
        <v>802</v>
      </c>
      <c r="O144" s="3">
        <v>0</v>
      </c>
      <c r="P144" s="3">
        <v>0</v>
      </c>
      <c r="Q144" s="3">
        <v>0</v>
      </c>
      <c r="R144" s="3">
        <v>0</v>
      </c>
      <c r="S144" s="28">
        <v>265734</v>
      </c>
      <c r="T144" s="39" t="str">
        <f t="shared" si="5"/>
        <v>INDEFINIDO</v>
      </c>
      <c r="U144" s="36">
        <v>42767</v>
      </c>
      <c r="V144" s="10" t="s">
        <v>84</v>
      </c>
      <c r="W144" s="7">
        <v>44</v>
      </c>
      <c r="X144" s="6" t="s">
        <v>52</v>
      </c>
      <c r="Y144" s="7" t="s">
        <v>52</v>
      </c>
      <c r="Z144" s="7" t="s">
        <v>52</v>
      </c>
    </row>
    <row r="145" spans="1:26" x14ac:dyDescent="0.25">
      <c r="A145" s="3" t="s">
        <v>639</v>
      </c>
      <c r="B145" s="3" t="s">
        <v>79</v>
      </c>
      <c r="C145" s="3" t="s">
        <v>644</v>
      </c>
      <c r="D145" s="3" t="s">
        <v>645</v>
      </c>
      <c r="E145" s="3" t="s">
        <v>52</v>
      </c>
      <c r="F145" s="3" t="s">
        <v>324</v>
      </c>
      <c r="G145" s="3" t="s">
        <v>468</v>
      </c>
      <c r="H145" s="3" t="s">
        <v>54</v>
      </c>
      <c r="I145" s="3" t="s">
        <v>55</v>
      </c>
      <c r="J145" s="28">
        <v>494367</v>
      </c>
      <c r="K145" s="3">
        <v>112627</v>
      </c>
      <c r="L145" s="3" t="s">
        <v>454</v>
      </c>
      <c r="M145" s="3" t="str">
        <f t="shared" si="4"/>
        <v>NO</v>
      </c>
      <c r="N145" s="3" t="s">
        <v>802</v>
      </c>
      <c r="O145" s="3">
        <v>0</v>
      </c>
      <c r="P145" s="3">
        <v>0</v>
      </c>
      <c r="Q145" s="3">
        <v>0</v>
      </c>
      <c r="R145" s="3">
        <v>0</v>
      </c>
      <c r="S145" s="28">
        <v>401349</v>
      </c>
      <c r="T145" s="39" t="str">
        <f t="shared" si="5"/>
        <v>INDEFINIDO</v>
      </c>
      <c r="U145" s="36">
        <v>37475</v>
      </c>
      <c r="V145" s="10" t="s">
        <v>84</v>
      </c>
      <c r="W145" s="7">
        <v>44</v>
      </c>
      <c r="X145" s="6" t="s">
        <v>52</v>
      </c>
      <c r="Y145" s="7" t="s">
        <v>52</v>
      </c>
      <c r="Z145" s="7" t="s">
        <v>52</v>
      </c>
    </row>
    <row r="146" spans="1:26" x14ac:dyDescent="0.25">
      <c r="A146" s="3" t="s">
        <v>177</v>
      </c>
      <c r="B146" s="3" t="s">
        <v>79</v>
      </c>
      <c r="C146" s="3" t="s">
        <v>646</v>
      </c>
      <c r="D146" s="3" t="s">
        <v>647</v>
      </c>
      <c r="E146" s="3" t="s">
        <v>52</v>
      </c>
      <c r="F146" s="3" t="s">
        <v>80</v>
      </c>
      <c r="G146" s="3" t="s">
        <v>648</v>
      </c>
      <c r="H146" s="3" t="s">
        <v>54</v>
      </c>
      <c r="I146" s="3" t="s">
        <v>55</v>
      </c>
      <c r="J146" s="28">
        <v>854623</v>
      </c>
      <c r="K146" s="3">
        <v>141027</v>
      </c>
      <c r="L146" s="3" t="s">
        <v>276</v>
      </c>
      <c r="M146" s="3" t="str">
        <f t="shared" si="4"/>
        <v>NO</v>
      </c>
      <c r="N146" s="3" t="s">
        <v>802</v>
      </c>
      <c r="O146" s="3">
        <v>0</v>
      </c>
      <c r="P146" s="3">
        <v>0</v>
      </c>
      <c r="Q146" s="3">
        <v>0</v>
      </c>
      <c r="R146" s="3">
        <v>0</v>
      </c>
      <c r="S146" s="28">
        <v>647642</v>
      </c>
      <c r="T146" s="39" t="str">
        <f t="shared" si="5"/>
        <v>INDEFINIDO</v>
      </c>
      <c r="U146" s="36">
        <v>41852</v>
      </c>
      <c r="V146" s="10" t="s">
        <v>84</v>
      </c>
      <c r="W146" s="7">
        <v>44</v>
      </c>
      <c r="X146" s="6" t="s">
        <v>52</v>
      </c>
      <c r="Y146" s="7" t="s">
        <v>52</v>
      </c>
      <c r="Z146" s="7" t="s">
        <v>52</v>
      </c>
    </row>
    <row r="147" spans="1:26" x14ac:dyDescent="0.25">
      <c r="A147" s="3" t="s">
        <v>190</v>
      </c>
      <c r="B147" s="3" t="s">
        <v>79</v>
      </c>
      <c r="C147" s="3" t="s">
        <v>644</v>
      </c>
      <c r="D147" s="3" t="s">
        <v>649</v>
      </c>
      <c r="E147" s="3" t="s">
        <v>52</v>
      </c>
      <c r="F147" s="3" t="s">
        <v>345</v>
      </c>
      <c r="G147" s="3" t="s">
        <v>650</v>
      </c>
      <c r="H147" s="3" t="s">
        <v>54</v>
      </c>
      <c r="I147" s="3" t="s">
        <v>55</v>
      </c>
      <c r="J147" s="28">
        <v>503289</v>
      </c>
      <c r="K147" s="3">
        <v>67012</v>
      </c>
      <c r="L147" s="3" t="s">
        <v>276</v>
      </c>
      <c r="M147" s="3" t="str">
        <f t="shared" si="4"/>
        <v>NO</v>
      </c>
      <c r="N147" s="3" t="s">
        <v>802</v>
      </c>
      <c r="O147" s="3">
        <v>0</v>
      </c>
      <c r="P147" s="3">
        <v>0</v>
      </c>
      <c r="Q147" s="3">
        <v>0</v>
      </c>
      <c r="R147" s="3">
        <v>0</v>
      </c>
      <c r="S147" s="28">
        <v>301420</v>
      </c>
      <c r="T147" s="39" t="str">
        <f t="shared" si="5"/>
        <v>INDEFINIDO</v>
      </c>
      <c r="U147" s="36">
        <v>40695</v>
      </c>
      <c r="V147" s="10" t="s">
        <v>84</v>
      </c>
      <c r="W147" s="7">
        <v>44</v>
      </c>
      <c r="X147" s="6" t="s">
        <v>52</v>
      </c>
      <c r="Y147" s="7" t="s">
        <v>52</v>
      </c>
      <c r="Z147" s="7" t="s">
        <v>52</v>
      </c>
    </row>
    <row r="148" spans="1:26" x14ac:dyDescent="0.25">
      <c r="A148" s="3" t="s">
        <v>190</v>
      </c>
      <c r="B148" s="3" t="s">
        <v>79</v>
      </c>
      <c r="C148" s="3" t="s">
        <v>651</v>
      </c>
      <c r="D148" s="3" t="s">
        <v>652</v>
      </c>
      <c r="E148" s="3" t="s">
        <v>52</v>
      </c>
      <c r="F148" s="3" t="s">
        <v>653</v>
      </c>
      <c r="G148" s="3" t="s">
        <v>654</v>
      </c>
      <c r="H148" s="3" t="s">
        <v>54</v>
      </c>
      <c r="I148" s="3" t="s">
        <v>55</v>
      </c>
      <c r="J148" s="28">
        <v>476161</v>
      </c>
      <c r="K148" s="3">
        <v>137149</v>
      </c>
      <c r="L148" s="3" t="s">
        <v>317</v>
      </c>
      <c r="M148" s="3" t="str">
        <f t="shared" si="4"/>
        <v>NO</v>
      </c>
      <c r="N148" s="3" t="s">
        <v>802</v>
      </c>
      <c r="O148" s="3">
        <v>0</v>
      </c>
      <c r="P148" s="3">
        <v>0</v>
      </c>
      <c r="Q148" s="3">
        <v>0</v>
      </c>
      <c r="R148" s="3">
        <v>0</v>
      </c>
      <c r="S148" s="28">
        <v>248707</v>
      </c>
      <c r="T148" s="39" t="str">
        <f t="shared" si="5"/>
        <v>INDEFINIDO</v>
      </c>
      <c r="U148" s="36">
        <v>41640</v>
      </c>
      <c r="V148" s="10" t="s">
        <v>84</v>
      </c>
      <c r="W148" s="7">
        <v>44</v>
      </c>
      <c r="X148" s="6" t="s">
        <v>52</v>
      </c>
      <c r="Y148" s="7" t="s">
        <v>52</v>
      </c>
      <c r="Z148" s="7" t="s">
        <v>52</v>
      </c>
    </row>
    <row r="149" spans="1:26" s="1" customFormat="1" x14ac:dyDescent="0.25">
      <c r="A149" s="3" t="s">
        <v>177</v>
      </c>
      <c r="B149" s="3" t="s">
        <v>655</v>
      </c>
      <c r="C149" s="3" t="s">
        <v>656</v>
      </c>
      <c r="D149" s="3" t="s">
        <v>657</v>
      </c>
      <c r="E149" s="3" t="s">
        <v>52</v>
      </c>
      <c r="F149" s="3" t="s">
        <v>801</v>
      </c>
      <c r="G149" s="3" t="s">
        <v>658</v>
      </c>
      <c r="H149" s="3" t="s">
        <v>54</v>
      </c>
      <c r="I149" s="3" t="s">
        <v>55</v>
      </c>
      <c r="J149" s="28">
        <v>591272</v>
      </c>
      <c r="K149" s="38" t="s">
        <v>52</v>
      </c>
      <c r="L149" s="3" t="s">
        <v>52</v>
      </c>
      <c r="M149" s="3" t="str">
        <f t="shared" si="4"/>
        <v>NO</v>
      </c>
      <c r="N149" s="3" t="s">
        <v>802</v>
      </c>
      <c r="O149" s="3">
        <v>0</v>
      </c>
      <c r="P149" s="3">
        <v>0</v>
      </c>
      <c r="Q149" s="3">
        <v>0</v>
      </c>
      <c r="R149" s="3">
        <v>0</v>
      </c>
      <c r="S149" s="28">
        <v>486203</v>
      </c>
      <c r="T149" s="39" t="s">
        <v>56</v>
      </c>
      <c r="U149" s="36">
        <v>42982</v>
      </c>
      <c r="V149" s="11">
        <v>43465</v>
      </c>
      <c r="W149" s="6">
        <v>30</v>
      </c>
      <c r="X149" s="6" t="s">
        <v>52</v>
      </c>
      <c r="Y149" s="6" t="s">
        <v>52</v>
      </c>
      <c r="Z149" s="6" t="s">
        <v>52</v>
      </c>
    </row>
    <row r="150" spans="1:26" x14ac:dyDescent="0.25">
      <c r="A150" s="3" t="s">
        <v>190</v>
      </c>
      <c r="B150" s="3" t="s">
        <v>22</v>
      </c>
      <c r="C150" s="3" t="s">
        <v>659</v>
      </c>
      <c r="D150" s="3" t="s">
        <v>660</v>
      </c>
      <c r="E150" s="3" t="s">
        <v>52</v>
      </c>
      <c r="F150" s="3" t="s">
        <v>188</v>
      </c>
      <c r="G150" s="3" t="s">
        <v>661</v>
      </c>
      <c r="H150" s="3" t="s">
        <v>54</v>
      </c>
      <c r="I150" s="3" t="s">
        <v>55</v>
      </c>
      <c r="J150" s="28">
        <v>502754</v>
      </c>
      <c r="K150" s="3">
        <v>68676</v>
      </c>
      <c r="L150" s="3" t="s">
        <v>276</v>
      </c>
      <c r="M150" s="3" t="str">
        <f t="shared" si="4"/>
        <v>NO</v>
      </c>
      <c r="N150" s="3" t="s">
        <v>802</v>
      </c>
      <c r="O150" s="3">
        <v>0</v>
      </c>
      <c r="P150" s="3">
        <v>0</v>
      </c>
      <c r="Q150" s="3">
        <v>0</v>
      </c>
      <c r="R150" s="3">
        <v>0</v>
      </c>
      <c r="S150" s="28">
        <v>406299</v>
      </c>
      <c r="T150" s="39" t="str">
        <f t="shared" si="5"/>
        <v>INDEFINIDO</v>
      </c>
      <c r="U150" s="36">
        <v>40452</v>
      </c>
      <c r="V150" s="10" t="s">
        <v>84</v>
      </c>
      <c r="W150" s="7">
        <v>44</v>
      </c>
      <c r="X150" s="6" t="s">
        <v>52</v>
      </c>
      <c r="Y150" s="7" t="s">
        <v>52</v>
      </c>
      <c r="Z150" s="7" t="s">
        <v>52</v>
      </c>
    </row>
    <row r="151" spans="1:26" x14ac:dyDescent="0.25">
      <c r="A151" s="3" t="s">
        <v>190</v>
      </c>
      <c r="B151" s="3" t="s">
        <v>662</v>
      </c>
      <c r="C151" s="3" t="s">
        <v>663</v>
      </c>
      <c r="D151" s="3" t="s">
        <v>664</v>
      </c>
      <c r="E151" s="3" t="s">
        <v>52</v>
      </c>
      <c r="F151" s="3" t="s">
        <v>345</v>
      </c>
      <c r="G151" s="3" t="s">
        <v>399</v>
      </c>
      <c r="H151" s="3" t="s">
        <v>54</v>
      </c>
      <c r="I151" s="3" t="s">
        <v>55</v>
      </c>
      <c r="J151" s="28">
        <v>499580</v>
      </c>
      <c r="K151" s="3">
        <v>67701</v>
      </c>
      <c r="L151" s="3" t="s">
        <v>665</v>
      </c>
      <c r="M151" s="3" t="str">
        <f t="shared" si="4"/>
        <v>NO</v>
      </c>
      <c r="N151" s="3" t="s">
        <v>802</v>
      </c>
      <c r="O151" s="3">
        <v>0</v>
      </c>
      <c r="P151" s="3">
        <v>0</v>
      </c>
      <c r="Q151" s="3">
        <v>0</v>
      </c>
      <c r="R151" s="3">
        <v>0</v>
      </c>
      <c r="S151" s="28">
        <v>374125</v>
      </c>
      <c r="T151" s="39" t="str">
        <f t="shared" si="5"/>
        <v>INDEFINIDO</v>
      </c>
      <c r="U151" s="36">
        <v>41640</v>
      </c>
      <c r="V151" s="10" t="s">
        <v>84</v>
      </c>
      <c r="W151" s="7">
        <v>44</v>
      </c>
      <c r="X151" s="6" t="s">
        <v>52</v>
      </c>
      <c r="Y151" s="7" t="s">
        <v>52</v>
      </c>
      <c r="Z151" s="7" t="s">
        <v>52</v>
      </c>
    </row>
    <row r="152" spans="1:26" x14ac:dyDescent="0.25">
      <c r="A152" s="3" t="s">
        <v>639</v>
      </c>
      <c r="B152" s="3" t="s">
        <v>666</v>
      </c>
      <c r="C152" s="3" t="s">
        <v>667</v>
      </c>
      <c r="D152" s="3" t="s">
        <v>668</v>
      </c>
      <c r="E152" s="3" t="s">
        <v>52</v>
      </c>
      <c r="F152" s="3" t="s">
        <v>201</v>
      </c>
      <c r="G152" s="3" t="s">
        <v>371</v>
      </c>
      <c r="H152" s="3" t="s">
        <v>54</v>
      </c>
      <c r="I152" s="3" t="s">
        <v>55</v>
      </c>
      <c r="J152" s="28">
        <v>95393</v>
      </c>
      <c r="K152" s="38" t="s">
        <v>52</v>
      </c>
      <c r="L152" s="3" t="s">
        <v>52</v>
      </c>
      <c r="M152" s="3" t="str">
        <f t="shared" si="4"/>
        <v>NO</v>
      </c>
      <c r="N152" s="3" t="s">
        <v>802</v>
      </c>
      <c r="O152" s="3">
        <v>0</v>
      </c>
      <c r="P152" s="3">
        <v>0</v>
      </c>
      <c r="Q152" s="3">
        <v>0</v>
      </c>
      <c r="R152" s="3">
        <v>0</v>
      </c>
      <c r="S152" s="28">
        <v>77964</v>
      </c>
      <c r="T152" s="39" t="s">
        <v>56</v>
      </c>
      <c r="U152" s="36">
        <v>42800</v>
      </c>
      <c r="V152" s="10">
        <v>43465</v>
      </c>
      <c r="W152" s="7">
        <v>44</v>
      </c>
      <c r="X152" s="6" t="s">
        <v>52</v>
      </c>
      <c r="Y152" s="7" t="s">
        <v>52</v>
      </c>
      <c r="Z152" s="7" t="s">
        <v>52</v>
      </c>
    </row>
    <row r="153" spans="1:26" x14ac:dyDescent="0.25">
      <c r="A153" s="3" t="s">
        <v>190</v>
      </c>
      <c r="B153" s="3" t="s">
        <v>669</v>
      </c>
      <c r="C153" s="3" t="s">
        <v>670</v>
      </c>
      <c r="D153" s="3" t="s">
        <v>671</v>
      </c>
      <c r="E153" s="3" t="s">
        <v>52</v>
      </c>
      <c r="F153" s="3" t="s">
        <v>672</v>
      </c>
      <c r="G153" s="3" t="s">
        <v>673</v>
      </c>
      <c r="H153" s="3" t="s">
        <v>54</v>
      </c>
      <c r="I153" s="3" t="s">
        <v>55</v>
      </c>
      <c r="J153" s="28">
        <v>480517</v>
      </c>
      <c r="K153" s="3">
        <v>116834</v>
      </c>
      <c r="L153" s="3" t="s">
        <v>674</v>
      </c>
      <c r="M153" s="3" t="str">
        <f t="shared" si="4"/>
        <v>NO</v>
      </c>
      <c r="N153" s="3" t="s">
        <v>802</v>
      </c>
      <c r="O153" s="3">
        <v>0</v>
      </c>
      <c r="P153" s="3">
        <v>0</v>
      </c>
      <c r="Q153" s="3">
        <v>0</v>
      </c>
      <c r="R153" s="3">
        <v>0</v>
      </c>
      <c r="S153" s="28">
        <v>261043</v>
      </c>
      <c r="T153" s="39" t="str">
        <f t="shared" si="5"/>
        <v>INDEFINIDO</v>
      </c>
      <c r="U153" s="36">
        <v>40544</v>
      </c>
      <c r="V153" s="10" t="s">
        <v>84</v>
      </c>
      <c r="W153" s="7">
        <v>38</v>
      </c>
      <c r="X153" s="6" t="s">
        <v>52</v>
      </c>
      <c r="Y153" s="7" t="s">
        <v>52</v>
      </c>
      <c r="Z153" s="7" t="s">
        <v>52</v>
      </c>
    </row>
    <row r="154" spans="1:26" x14ac:dyDescent="0.25">
      <c r="A154" s="3" t="s">
        <v>639</v>
      </c>
      <c r="B154" s="3" t="s">
        <v>675</v>
      </c>
      <c r="C154" s="3" t="s">
        <v>104</v>
      </c>
      <c r="D154" s="3" t="s">
        <v>676</v>
      </c>
      <c r="E154" s="3" t="s">
        <v>52</v>
      </c>
      <c r="F154" s="3" t="s">
        <v>201</v>
      </c>
      <c r="G154" s="3" t="s">
        <v>371</v>
      </c>
      <c r="H154" s="3" t="s">
        <v>54</v>
      </c>
      <c r="I154" s="3" t="s">
        <v>55</v>
      </c>
      <c r="J154" s="28">
        <v>465849</v>
      </c>
      <c r="K154" s="3">
        <v>137149</v>
      </c>
      <c r="L154" s="3" t="s">
        <v>317</v>
      </c>
      <c r="M154" s="3" t="str">
        <f t="shared" si="4"/>
        <v>NO</v>
      </c>
      <c r="N154" s="3" t="s">
        <v>802</v>
      </c>
      <c r="O154" s="3">
        <v>0</v>
      </c>
      <c r="P154" s="3">
        <v>0</v>
      </c>
      <c r="Q154" s="3">
        <v>0</v>
      </c>
      <c r="R154" s="3">
        <v>0</v>
      </c>
      <c r="S154" s="28">
        <v>325336</v>
      </c>
      <c r="T154" s="39" t="s">
        <v>56</v>
      </c>
      <c r="U154" s="36">
        <v>42767</v>
      </c>
      <c r="V154" s="10">
        <v>43159</v>
      </c>
      <c r="W154" s="7">
        <v>44</v>
      </c>
      <c r="X154" s="6" t="s">
        <v>52</v>
      </c>
      <c r="Y154" s="7" t="s">
        <v>52</v>
      </c>
      <c r="Z154" s="7" t="s">
        <v>52</v>
      </c>
    </row>
    <row r="155" spans="1:26" x14ac:dyDescent="0.25">
      <c r="A155" s="3" t="s">
        <v>190</v>
      </c>
      <c r="B155" s="3" t="s">
        <v>675</v>
      </c>
      <c r="C155" s="3" t="s">
        <v>528</v>
      </c>
      <c r="D155" s="3" t="s">
        <v>677</v>
      </c>
      <c r="E155" s="3" t="s">
        <v>52</v>
      </c>
      <c r="F155" s="3" t="s">
        <v>188</v>
      </c>
      <c r="G155" s="3" t="s">
        <v>661</v>
      </c>
      <c r="H155" s="3" t="s">
        <v>54</v>
      </c>
      <c r="I155" s="3" t="s">
        <v>55</v>
      </c>
      <c r="J155" s="28">
        <v>502754</v>
      </c>
      <c r="K155" s="3">
        <v>68676</v>
      </c>
      <c r="L155" s="3" t="s">
        <v>276</v>
      </c>
      <c r="M155" s="3" t="str">
        <f t="shared" si="4"/>
        <v>NO</v>
      </c>
      <c r="N155" s="3" t="s">
        <v>802</v>
      </c>
      <c r="O155" s="3">
        <v>0</v>
      </c>
      <c r="P155" s="3">
        <v>0</v>
      </c>
      <c r="Q155" s="3">
        <v>0</v>
      </c>
      <c r="R155" s="3">
        <v>0</v>
      </c>
      <c r="S155" s="28">
        <v>198823</v>
      </c>
      <c r="T155" s="39" t="str">
        <f t="shared" si="5"/>
        <v>INDEFINIDO</v>
      </c>
      <c r="U155" s="36">
        <v>40725</v>
      </c>
      <c r="V155" s="10" t="s">
        <v>84</v>
      </c>
      <c r="W155" s="7">
        <v>44</v>
      </c>
      <c r="X155" s="6" t="s">
        <v>52</v>
      </c>
      <c r="Y155" s="7" t="s">
        <v>52</v>
      </c>
      <c r="Z155" s="7" t="s">
        <v>52</v>
      </c>
    </row>
    <row r="156" spans="1:26" x14ac:dyDescent="0.25">
      <c r="A156" s="3" t="s">
        <v>639</v>
      </c>
      <c r="B156" s="3" t="s">
        <v>678</v>
      </c>
      <c r="C156" s="3" t="s">
        <v>104</v>
      </c>
      <c r="D156" s="3" t="s">
        <v>679</v>
      </c>
      <c r="E156" s="3" t="s">
        <v>52</v>
      </c>
      <c r="F156" s="3" t="s">
        <v>266</v>
      </c>
      <c r="G156" s="3" t="s">
        <v>371</v>
      </c>
      <c r="H156" s="3" t="s">
        <v>54</v>
      </c>
      <c r="I156" s="3" t="s">
        <v>55</v>
      </c>
      <c r="J156" s="28">
        <v>435060</v>
      </c>
      <c r="K156" s="3">
        <v>57816</v>
      </c>
      <c r="L156" s="3" t="s">
        <v>276</v>
      </c>
      <c r="M156" s="3" t="str">
        <f t="shared" si="4"/>
        <v>NO</v>
      </c>
      <c r="N156" s="3" t="s">
        <v>802</v>
      </c>
      <c r="O156" s="3">
        <v>0</v>
      </c>
      <c r="P156" s="3">
        <v>0</v>
      </c>
      <c r="Q156" s="3">
        <v>0</v>
      </c>
      <c r="R156" s="3">
        <v>0</v>
      </c>
      <c r="S156" s="28">
        <v>187366</v>
      </c>
      <c r="T156" s="39" t="str">
        <f t="shared" si="5"/>
        <v>INDEFINIDO</v>
      </c>
      <c r="U156" s="36">
        <v>41640</v>
      </c>
      <c r="V156" s="10" t="s">
        <v>84</v>
      </c>
      <c r="W156" s="7">
        <v>44</v>
      </c>
      <c r="X156" s="6" t="s">
        <v>52</v>
      </c>
      <c r="Y156" s="7" t="s">
        <v>52</v>
      </c>
      <c r="Z156" s="7" t="s">
        <v>52</v>
      </c>
    </row>
    <row r="157" spans="1:26" x14ac:dyDescent="0.25">
      <c r="A157" s="3" t="s">
        <v>639</v>
      </c>
      <c r="B157" s="3" t="s">
        <v>680</v>
      </c>
      <c r="C157" s="3" t="s">
        <v>158</v>
      </c>
      <c r="D157" s="3" t="s">
        <v>681</v>
      </c>
      <c r="E157" s="3" t="s">
        <v>52</v>
      </c>
      <c r="F157" s="3" t="s">
        <v>324</v>
      </c>
      <c r="G157" s="3" t="s">
        <v>476</v>
      </c>
      <c r="H157" s="3" t="s">
        <v>54</v>
      </c>
      <c r="I157" s="3" t="s">
        <v>55</v>
      </c>
      <c r="J157" s="28">
        <v>516741</v>
      </c>
      <c r="K157" s="3">
        <v>128044</v>
      </c>
      <c r="L157" s="3" t="s">
        <v>454</v>
      </c>
      <c r="M157" s="3" t="str">
        <f t="shared" si="4"/>
        <v>NO</v>
      </c>
      <c r="N157" s="3" t="s">
        <v>802</v>
      </c>
      <c r="O157" s="3">
        <v>0</v>
      </c>
      <c r="P157" s="3">
        <v>0</v>
      </c>
      <c r="Q157" s="3">
        <v>0</v>
      </c>
      <c r="R157" s="3">
        <v>0</v>
      </c>
      <c r="S157" s="28">
        <v>319163</v>
      </c>
      <c r="T157" s="39" t="str">
        <f t="shared" si="5"/>
        <v>INDEFINIDO</v>
      </c>
      <c r="U157" s="36">
        <v>32489</v>
      </c>
      <c r="V157" s="10" t="s">
        <v>84</v>
      </c>
      <c r="W157" s="7">
        <v>44</v>
      </c>
      <c r="X157" s="6" t="s">
        <v>52</v>
      </c>
      <c r="Y157" s="7" t="s">
        <v>52</v>
      </c>
      <c r="Z157" s="7" t="s">
        <v>52</v>
      </c>
    </row>
    <row r="158" spans="1:26" x14ac:dyDescent="0.25">
      <c r="A158" s="3" t="s">
        <v>190</v>
      </c>
      <c r="B158" s="3" t="s">
        <v>680</v>
      </c>
      <c r="C158" s="3" t="s">
        <v>682</v>
      </c>
      <c r="D158" s="3" t="s">
        <v>683</v>
      </c>
      <c r="E158" s="3" t="s">
        <v>52</v>
      </c>
      <c r="F158" s="3" t="s">
        <v>684</v>
      </c>
      <c r="G158" s="3" t="s">
        <v>362</v>
      </c>
      <c r="H158" s="3" t="s">
        <v>54</v>
      </c>
      <c r="I158" s="3" t="s">
        <v>55</v>
      </c>
      <c r="J158" s="28">
        <v>504953</v>
      </c>
      <c r="K158" s="3">
        <v>68676</v>
      </c>
      <c r="L158" s="3" t="s">
        <v>276</v>
      </c>
      <c r="M158" s="3" t="str">
        <f t="shared" si="4"/>
        <v>NO</v>
      </c>
      <c r="N158" s="3" t="s">
        <v>802</v>
      </c>
      <c r="O158" s="3">
        <v>0</v>
      </c>
      <c r="P158" s="3">
        <v>0</v>
      </c>
      <c r="Q158" s="3">
        <v>0</v>
      </c>
      <c r="R158" s="3">
        <v>0</v>
      </c>
      <c r="S158" s="28">
        <v>392181</v>
      </c>
      <c r="T158" s="39" t="str">
        <f t="shared" si="5"/>
        <v>INDEFINIDO</v>
      </c>
      <c r="U158" s="36">
        <v>40452</v>
      </c>
      <c r="V158" s="10" t="s">
        <v>84</v>
      </c>
      <c r="W158" s="7">
        <v>44</v>
      </c>
      <c r="X158" s="6" t="s">
        <v>52</v>
      </c>
      <c r="Y158" s="7" t="s">
        <v>52</v>
      </c>
      <c r="Z158" s="7" t="s">
        <v>52</v>
      </c>
    </row>
    <row r="159" spans="1:26" x14ac:dyDescent="0.25">
      <c r="A159" s="3" t="s">
        <v>190</v>
      </c>
      <c r="B159" s="3" t="s">
        <v>680</v>
      </c>
      <c r="C159" s="3" t="s">
        <v>140</v>
      </c>
      <c r="D159" s="3" t="s">
        <v>685</v>
      </c>
      <c r="E159" s="3" t="s">
        <v>52</v>
      </c>
      <c r="F159" s="3" t="s">
        <v>188</v>
      </c>
      <c r="G159" s="3" t="s">
        <v>346</v>
      </c>
      <c r="H159" s="3" t="s">
        <v>54</v>
      </c>
      <c r="I159" s="3" t="s">
        <v>55</v>
      </c>
      <c r="J159" s="28">
        <v>498891</v>
      </c>
      <c r="K159" s="3">
        <v>67012</v>
      </c>
      <c r="L159" s="3" t="s">
        <v>276</v>
      </c>
      <c r="M159" s="3" t="str">
        <f t="shared" si="4"/>
        <v>NO</v>
      </c>
      <c r="N159" s="3" t="s">
        <v>802</v>
      </c>
      <c r="O159" s="3">
        <v>0</v>
      </c>
      <c r="P159" s="3">
        <v>0</v>
      </c>
      <c r="Q159" s="3">
        <v>0</v>
      </c>
      <c r="R159" s="3">
        <v>0</v>
      </c>
      <c r="S159" s="28">
        <v>400181</v>
      </c>
      <c r="T159" s="39" t="str">
        <f t="shared" si="5"/>
        <v>INDEFINIDO</v>
      </c>
      <c r="U159" s="36">
        <v>40538</v>
      </c>
      <c r="V159" s="10" t="s">
        <v>84</v>
      </c>
      <c r="W159" s="7">
        <v>44</v>
      </c>
      <c r="X159" s="6" t="s">
        <v>52</v>
      </c>
      <c r="Y159" s="7" t="s">
        <v>52</v>
      </c>
      <c r="Z159" s="7" t="s">
        <v>52</v>
      </c>
    </row>
    <row r="160" spans="1:26" x14ac:dyDescent="0.25">
      <c r="A160" s="3" t="s">
        <v>190</v>
      </c>
      <c r="B160" s="3" t="s">
        <v>680</v>
      </c>
      <c r="C160" s="3" t="s">
        <v>444</v>
      </c>
      <c r="D160" s="3" t="s">
        <v>686</v>
      </c>
      <c r="E160" s="3" t="s">
        <v>52</v>
      </c>
      <c r="F160" s="3" t="s">
        <v>188</v>
      </c>
      <c r="G160" s="3" t="s">
        <v>687</v>
      </c>
      <c r="H160" s="3" t="s">
        <v>54</v>
      </c>
      <c r="I160" s="3" t="s">
        <v>55</v>
      </c>
      <c r="J160" s="28">
        <v>501090</v>
      </c>
      <c r="K160" s="3">
        <v>67012</v>
      </c>
      <c r="L160" s="3" t="s">
        <v>276</v>
      </c>
      <c r="M160" s="3" t="str">
        <f t="shared" si="4"/>
        <v>NO</v>
      </c>
      <c r="N160" s="3" t="s">
        <v>802</v>
      </c>
      <c r="O160" s="3">
        <v>0</v>
      </c>
      <c r="P160" s="3">
        <v>0</v>
      </c>
      <c r="Q160" s="3">
        <v>0</v>
      </c>
      <c r="R160" s="3">
        <v>0</v>
      </c>
      <c r="S160" s="28">
        <v>246192</v>
      </c>
      <c r="T160" s="39" t="str">
        <f t="shared" si="5"/>
        <v>INDEFINIDO</v>
      </c>
      <c r="U160" s="36">
        <v>40238</v>
      </c>
      <c r="V160" s="10" t="s">
        <v>84</v>
      </c>
      <c r="W160" s="7">
        <v>44</v>
      </c>
      <c r="X160" s="6" t="s">
        <v>52</v>
      </c>
      <c r="Y160" s="7" t="s">
        <v>52</v>
      </c>
      <c r="Z160" s="7" t="s">
        <v>52</v>
      </c>
    </row>
    <row r="161" spans="1:26" x14ac:dyDescent="0.25">
      <c r="A161" s="3" t="s">
        <v>190</v>
      </c>
      <c r="B161" s="3" t="s">
        <v>680</v>
      </c>
      <c r="C161" s="3" t="s">
        <v>158</v>
      </c>
      <c r="D161" s="3" t="s">
        <v>688</v>
      </c>
      <c r="E161" s="3" t="s">
        <v>52</v>
      </c>
      <c r="F161" s="3" t="s">
        <v>324</v>
      </c>
      <c r="G161" s="3" t="s">
        <v>689</v>
      </c>
      <c r="H161" s="3" t="s">
        <v>54</v>
      </c>
      <c r="I161" s="3" t="s">
        <v>55</v>
      </c>
      <c r="J161" s="28">
        <v>569809</v>
      </c>
      <c r="K161" s="3">
        <v>163493</v>
      </c>
      <c r="L161" s="3" t="s">
        <v>674</v>
      </c>
      <c r="M161" s="3" t="str">
        <f t="shared" si="4"/>
        <v>NO</v>
      </c>
      <c r="N161" s="3" t="s">
        <v>802</v>
      </c>
      <c r="O161" s="3">
        <v>0</v>
      </c>
      <c r="P161" s="3">
        <v>0</v>
      </c>
      <c r="Q161" s="3">
        <v>0</v>
      </c>
      <c r="R161" s="3">
        <v>0</v>
      </c>
      <c r="S161" s="28">
        <v>481312</v>
      </c>
      <c r="T161" s="39" t="str">
        <f t="shared" si="5"/>
        <v>INDEFINIDO</v>
      </c>
      <c r="U161" s="36">
        <v>41640</v>
      </c>
      <c r="V161" s="10" t="s">
        <v>84</v>
      </c>
      <c r="W161" s="7">
        <v>44</v>
      </c>
      <c r="X161" s="6" t="s">
        <v>52</v>
      </c>
      <c r="Y161" s="7" t="s">
        <v>52</v>
      </c>
      <c r="Z161" s="7" t="s">
        <v>52</v>
      </c>
    </row>
    <row r="162" spans="1:26" x14ac:dyDescent="0.25">
      <c r="A162" s="3" t="s">
        <v>190</v>
      </c>
      <c r="B162" s="3" t="s">
        <v>690</v>
      </c>
      <c r="C162" s="3" t="s">
        <v>691</v>
      </c>
      <c r="D162" s="3" t="s">
        <v>692</v>
      </c>
      <c r="E162" s="3" t="s">
        <v>52</v>
      </c>
      <c r="F162" s="3" t="s">
        <v>188</v>
      </c>
      <c r="G162" s="3" t="s">
        <v>321</v>
      </c>
      <c r="H162" s="3" t="s">
        <v>54</v>
      </c>
      <c r="I162" s="3" t="s">
        <v>55</v>
      </c>
      <c r="J162" s="28">
        <v>503978</v>
      </c>
      <c r="K162" s="3">
        <v>67701</v>
      </c>
      <c r="L162" s="3" t="s">
        <v>276</v>
      </c>
      <c r="M162" s="3" t="str">
        <f t="shared" si="4"/>
        <v>NO</v>
      </c>
      <c r="N162" s="3" t="s">
        <v>802</v>
      </c>
      <c r="O162" s="3">
        <v>0</v>
      </c>
      <c r="P162" s="3">
        <v>0</v>
      </c>
      <c r="Q162" s="3">
        <v>0</v>
      </c>
      <c r="R162" s="3">
        <v>0</v>
      </c>
      <c r="S162" s="28">
        <v>402707</v>
      </c>
      <c r="T162" s="39" t="str">
        <f t="shared" si="5"/>
        <v>INDEFINIDO</v>
      </c>
      <c r="U162" s="36">
        <v>40546</v>
      </c>
      <c r="V162" s="10" t="s">
        <v>84</v>
      </c>
      <c r="W162" s="7">
        <v>44</v>
      </c>
      <c r="X162" s="6" t="s">
        <v>52</v>
      </c>
      <c r="Y162" s="7" t="s">
        <v>52</v>
      </c>
      <c r="Z162" s="7" t="s">
        <v>52</v>
      </c>
    </row>
    <row r="163" spans="1:26" x14ac:dyDescent="0.25">
      <c r="A163" s="3" t="s">
        <v>190</v>
      </c>
      <c r="B163" s="3" t="s">
        <v>5</v>
      </c>
      <c r="C163" s="3" t="s">
        <v>269</v>
      </c>
      <c r="D163" s="3" t="s">
        <v>693</v>
      </c>
      <c r="E163" s="3" t="s">
        <v>52</v>
      </c>
      <c r="F163" s="3" t="s">
        <v>188</v>
      </c>
      <c r="G163" s="3" t="s">
        <v>346</v>
      </c>
      <c r="H163" s="3" t="s">
        <v>54</v>
      </c>
      <c r="I163" s="3" t="s">
        <v>55</v>
      </c>
      <c r="J163" s="28">
        <v>594431</v>
      </c>
      <c r="K163" s="3">
        <v>157987</v>
      </c>
      <c r="L163" s="3" t="s">
        <v>335</v>
      </c>
      <c r="M163" s="3" t="str">
        <f t="shared" si="4"/>
        <v>NO</v>
      </c>
      <c r="N163" s="3" t="s">
        <v>802</v>
      </c>
      <c r="O163" s="3">
        <v>0</v>
      </c>
      <c r="P163" s="3">
        <v>0</v>
      </c>
      <c r="Q163" s="3">
        <v>0</v>
      </c>
      <c r="R163" s="3">
        <v>0</v>
      </c>
      <c r="S163" s="28">
        <v>492441</v>
      </c>
      <c r="T163" s="39" t="str">
        <f t="shared" si="5"/>
        <v>INDEFINIDO</v>
      </c>
      <c r="U163" s="36">
        <v>40715</v>
      </c>
      <c r="V163" s="10" t="s">
        <v>84</v>
      </c>
      <c r="W163" s="7">
        <v>44</v>
      </c>
      <c r="X163" s="6" t="s">
        <v>52</v>
      </c>
      <c r="Y163" s="7" t="s">
        <v>52</v>
      </c>
      <c r="Z163" s="7" t="s">
        <v>52</v>
      </c>
    </row>
    <row r="164" spans="1:26" x14ac:dyDescent="0.25">
      <c r="A164" s="3" t="s">
        <v>190</v>
      </c>
      <c r="B164" s="3" t="s">
        <v>5</v>
      </c>
      <c r="C164" s="3" t="s">
        <v>694</v>
      </c>
      <c r="D164" s="3" t="s">
        <v>695</v>
      </c>
      <c r="E164" s="3" t="s">
        <v>52</v>
      </c>
      <c r="F164" s="3" t="s">
        <v>696</v>
      </c>
      <c r="G164" s="3" t="s">
        <v>321</v>
      </c>
      <c r="H164" s="3" t="s">
        <v>54</v>
      </c>
      <c r="I164" s="3" t="s">
        <v>55</v>
      </c>
      <c r="J164" s="28">
        <v>490704</v>
      </c>
      <c r="K164" s="3">
        <v>74871</v>
      </c>
      <c r="L164" s="3" t="s">
        <v>276</v>
      </c>
      <c r="M164" s="3" t="str">
        <f t="shared" si="4"/>
        <v>NO</v>
      </c>
      <c r="N164" s="3" t="s">
        <v>802</v>
      </c>
      <c r="O164" s="3">
        <v>0</v>
      </c>
      <c r="P164" s="3">
        <v>0</v>
      </c>
      <c r="Q164" s="3">
        <v>0</v>
      </c>
      <c r="R164" s="3">
        <v>0</v>
      </c>
      <c r="S164" s="28">
        <v>214428</v>
      </c>
      <c r="T164" s="39" t="str">
        <f t="shared" si="5"/>
        <v>INDEFINIDO</v>
      </c>
      <c r="U164" s="36">
        <v>42339</v>
      </c>
      <c r="V164" s="10" t="s">
        <v>84</v>
      </c>
      <c r="W164" s="7">
        <v>44</v>
      </c>
      <c r="X164" s="6" t="s">
        <v>52</v>
      </c>
      <c r="Y164" s="7" t="s">
        <v>52</v>
      </c>
      <c r="Z164" s="7" t="s">
        <v>52</v>
      </c>
    </row>
    <row r="165" spans="1:26" x14ac:dyDescent="0.25">
      <c r="A165" s="3" t="s">
        <v>190</v>
      </c>
      <c r="B165" s="3" t="s">
        <v>5</v>
      </c>
      <c r="C165" s="3" t="s">
        <v>667</v>
      </c>
      <c r="D165" s="3" t="s">
        <v>697</v>
      </c>
      <c r="E165" s="3" t="s">
        <v>52</v>
      </c>
      <c r="F165" s="3" t="s">
        <v>345</v>
      </c>
      <c r="G165" s="3" t="s">
        <v>321</v>
      </c>
      <c r="H165" s="3" t="s">
        <v>54</v>
      </c>
      <c r="I165" s="3" t="s">
        <v>55</v>
      </c>
      <c r="J165" s="28">
        <v>493592</v>
      </c>
      <c r="K165" s="3">
        <v>75560</v>
      </c>
      <c r="L165" s="3" t="s">
        <v>276</v>
      </c>
      <c r="M165" s="3" t="str">
        <f t="shared" si="4"/>
        <v>NO</v>
      </c>
      <c r="N165" s="3" t="s">
        <v>802</v>
      </c>
      <c r="O165" s="3">
        <v>0</v>
      </c>
      <c r="P165" s="3">
        <v>0</v>
      </c>
      <c r="Q165" s="3">
        <v>0</v>
      </c>
      <c r="R165" s="3">
        <v>0</v>
      </c>
      <c r="S165" s="28">
        <v>382915</v>
      </c>
      <c r="T165" s="39" t="str">
        <f t="shared" si="5"/>
        <v>INDEFINIDO</v>
      </c>
      <c r="U165" s="36">
        <v>42065</v>
      </c>
      <c r="V165" s="10" t="s">
        <v>84</v>
      </c>
      <c r="W165" s="7">
        <v>44</v>
      </c>
      <c r="X165" s="6" t="s">
        <v>52</v>
      </c>
      <c r="Y165" s="7" t="s">
        <v>52</v>
      </c>
      <c r="Z165" s="7" t="s">
        <v>52</v>
      </c>
    </row>
    <row r="166" spans="1:26" x14ac:dyDescent="0.25">
      <c r="A166" s="3" t="s">
        <v>177</v>
      </c>
      <c r="B166" s="3" t="s">
        <v>68</v>
      </c>
      <c r="C166" s="3" t="s">
        <v>698</v>
      </c>
      <c r="D166" s="3" t="s">
        <v>699</v>
      </c>
      <c r="E166" s="3" t="s">
        <v>52</v>
      </c>
      <c r="F166" s="3" t="s">
        <v>73</v>
      </c>
      <c r="G166" s="3" t="s">
        <v>293</v>
      </c>
      <c r="H166" s="3" t="s">
        <v>54</v>
      </c>
      <c r="I166" s="3" t="s">
        <v>55</v>
      </c>
      <c r="J166" s="28">
        <v>801865</v>
      </c>
      <c r="K166" s="3">
        <v>189064</v>
      </c>
      <c r="L166" s="3" t="s">
        <v>276</v>
      </c>
      <c r="M166" s="3" t="str">
        <f t="shared" si="4"/>
        <v>NO</v>
      </c>
      <c r="N166" s="3" t="s">
        <v>802</v>
      </c>
      <c r="O166" s="3">
        <v>0</v>
      </c>
      <c r="P166" s="3">
        <v>0</v>
      </c>
      <c r="Q166" s="3">
        <v>0</v>
      </c>
      <c r="R166" s="3">
        <v>0</v>
      </c>
      <c r="S166" s="28">
        <v>494050</v>
      </c>
      <c r="T166" s="39" t="str">
        <f t="shared" si="5"/>
        <v>INDEFINIDO</v>
      </c>
      <c r="U166" s="36">
        <v>41640</v>
      </c>
      <c r="V166" s="10" t="s">
        <v>84</v>
      </c>
      <c r="W166" s="7">
        <v>44</v>
      </c>
      <c r="X166" s="6" t="s">
        <v>52</v>
      </c>
      <c r="Y166" s="7" t="s">
        <v>52</v>
      </c>
      <c r="Z166" s="7" t="s">
        <v>52</v>
      </c>
    </row>
    <row r="167" spans="1:26" x14ac:dyDescent="0.25">
      <c r="A167" s="3" t="s">
        <v>177</v>
      </c>
      <c r="B167" s="3" t="s">
        <v>700</v>
      </c>
      <c r="C167" s="3" t="s">
        <v>155</v>
      </c>
      <c r="D167" s="3" t="s">
        <v>701</v>
      </c>
      <c r="E167" s="3" t="s">
        <v>52</v>
      </c>
      <c r="F167" s="3" t="s">
        <v>702</v>
      </c>
      <c r="G167" s="3" t="s">
        <v>703</v>
      </c>
      <c r="H167" s="3" t="s">
        <v>54</v>
      </c>
      <c r="I167" s="3" t="s">
        <v>55</v>
      </c>
      <c r="J167" s="28">
        <v>616219</v>
      </c>
      <c r="K167" s="3">
        <v>93378</v>
      </c>
      <c r="L167" s="3" t="s">
        <v>222</v>
      </c>
      <c r="M167" s="3" t="str">
        <f t="shared" si="4"/>
        <v>NO</v>
      </c>
      <c r="N167" s="3" t="s">
        <v>802</v>
      </c>
      <c r="O167" s="3">
        <v>0</v>
      </c>
      <c r="P167" s="3">
        <v>0</v>
      </c>
      <c r="Q167" s="3">
        <v>0</v>
      </c>
      <c r="R167" s="3">
        <v>0</v>
      </c>
      <c r="S167" s="28">
        <v>520173</v>
      </c>
      <c r="T167" s="39" t="str">
        <f t="shared" si="5"/>
        <v>INDEFINIDO</v>
      </c>
      <c r="U167" s="36">
        <v>41699</v>
      </c>
      <c r="V167" s="10" t="s">
        <v>84</v>
      </c>
      <c r="W167" s="7">
        <v>9</v>
      </c>
      <c r="X167" s="6" t="s">
        <v>52</v>
      </c>
      <c r="Y167" s="7" t="s">
        <v>52</v>
      </c>
      <c r="Z167" s="7" t="s">
        <v>52</v>
      </c>
    </row>
    <row r="168" spans="1:26" x14ac:dyDescent="0.25">
      <c r="A168" s="3" t="s">
        <v>190</v>
      </c>
      <c r="B168" s="3" t="s">
        <v>700</v>
      </c>
      <c r="C168" s="3" t="s">
        <v>143</v>
      </c>
      <c r="D168" s="3" t="s">
        <v>704</v>
      </c>
      <c r="E168" s="3" t="s">
        <v>52</v>
      </c>
      <c r="F168" s="3" t="s">
        <v>705</v>
      </c>
      <c r="G168" s="3" t="s">
        <v>706</v>
      </c>
      <c r="H168" s="3" t="s">
        <v>54</v>
      </c>
      <c r="I168" s="3" t="s">
        <v>55</v>
      </c>
      <c r="J168" s="28">
        <v>501090</v>
      </c>
      <c r="K168" s="3">
        <v>67012</v>
      </c>
      <c r="L168" s="3" t="s">
        <v>276</v>
      </c>
      <c r="M168" s="3" t="str">
        <f t="shared" si="4"/>
        <v>NO</v>
      </c>
      <c r="N168" s="3" t="s">
        <v>802</v>
      </c>
      <c r="O168" s="3">
        <v>0</v>
      </c>
      <c r="P168" s="3">
        <v>0</v>
      </c>
      <c r="Q168" s="3">
        <v>0</v>
      </c>
      <c r="R168" s="3">
        <v>0</v>
      </c>
      <c r="S168" s="28">
        <v>342646</v>
      </c>
      <c r="T168" s="39" t="str">
        <f t="shared" si="5"/>
        <v>INDEFINIDO</v>
      </c>
      <c r="U168" s="36">
        <v>40544</v>
      </c>
      <c r="V168" s="10" t="s">
        <v>84</v>
      </c>
      <c r="W168" s="7">
        <v>44</v>
      </c>
      <c r="X168" s="6" t="s">
        <v>52</v>
      </c>
      <c r="Y168" s="7" t="s">
        <v>52</v>
      </c>
      <c r="Z168" s="7" t="s">
        <v>52</v>
      </c>
    </row>
    <row r="169" spans="1:26" x14ac:dyDescent="0.25">
      <c r="A169" s="3" t="s">
        <v>190</v>
      </c>
      <c r="B169" s="3" t="s">
        <v>700</v>
      </c>
      <c r="C169" s="3" t="s">
        <v>707</v>
      </c>
      <c r="D169" s="3" t="s">
        <v>708</v>
      </c>
      <c r="E169" s="3" t="s">
        <v>52</v>
      </c>
      <c r="F169" s="3" t="s">
        <v>340</v>
      </c>
      <c r="G169" s="3" t="s">
        <v>709</v>
      </c>
      <c r="H169" s="3" t="s">
        <v>54</v>
      </c>
      <c r="I169" s="3" t="s">
        <v>55</v>
      </c>
      <c r="J169" s="28">
        <v>431561</v>
      </c>
      <c r="K169" s="3">
        <v>137149</v>
      </c>
      <c r="L169" s="3" t="s">
        <v>317</v>
      </c>
      <c r="M169" s="3" t="str">
        <f t="shared" si="4"/>
        <v>NO</v>
      </c>
      <c r="N169" s="3" t="s">
        <v>802</v>
      </c>
      <c r="O169" s="3">
        <v>0</v>
      </c>
      <c r="P169" s="3">
        <v>0</v>
      </c>
      <c r="Q169" s="3">
        <v>0</v>
      </c>
      <c r="R169" s="3">
        <v>0</v>
      </c>
      <c r="S169" s="28">
        <v>369508</v>
      </c>
      <c r="T169" s="39" t="str">
        <f t="shared" si="5"/>
        <v>INDEFINIDO</v>
      </c>
      <c r="U169" s="36">
        <v>42736</v>
      </c>
      <c r="V169" s="10" t="s">
        <v>84</v>
      </c>
      <c r="W169" s="7">
        <v>44</v>
      </c>
      <c r="X169" s="6" t="s">
        <v>52</v>
      </c>
      <c r="Y169" s="7" t="s">
        <v>52</v>
      </c>
      <c r="Z169" s="7" t="s">
        <v>52</v>
      </c>
    </row>
    <row r="170" spans="1:26" x14ac:dyDescent="0.25">
      <c r="A170" s="3" t="s">
        <v>190</v>
      </c>
      <c r="B170" s="3" t="s">
        <v>710</v>
      </c>
      <c r="C170" s="3" t="s">
        <v>300</v>
      </c>
      <c r="D170" s="3" t="s">
        <v>711</v>
      </c>
      <c r="E170" s="3" t="s">
        <v>52</v>
      </c>
      <c r="F170" s="3" t="s">
        <v>345</v>
      </c>
      <c r="G170" s="3" t="s">
        <v>238</v>
      </c>
      <c r="H170" s="3" t="s">
        <v>54</v>
      </c>
      <c r="I170" s="3" t="s">
        <v>55</v>
      </c>
      <c r="J170" s="28">
        <v>491393</v>
      </c>
      <c r="K170" s="3">
        <v>75560</v>
      </c>
      <c r="L170" s="3" t="s">
        <v>276</v>
      </c>
      <c r="M170" s="3" t="str">
        <f t="shared" si="4"/>
        <v>NO</v>
      </c>
      <c r="N170" s="3" t="s">
        <v>802</v>
      </c>
      <c r="O170" s="3">
        <v>0</v>
      </c>
      <c r="P170" s="3">
        <v>0</v>
      </c>
      <c r="Q170" s="3">
        <v>0</v>
      </c>
      <c r="R170" s="3">
        <v>0</v>
      </c>
      <c r="S170" s="28">
        <v>224644</v>
      </c>
      <c r="T170" s="39" t="str">
        <f t="shared" si="5"/>
        <v>INDEFINIDO</v>
      </c>
      <c r="U170" s="36">
        <v>42065</v>
      </c>
      <c r="V170" s="10" t="s">
        <v>84</v>
      </c>
      <c r="W170" s="7">
        <v>44</v>
      </c>
      <c r="X170" s="6" t="s">
        <v>52</v>
      </c>
      <c r="Y170" s="7" t="s">
        <v>52</v>
      </c>
      <c r="Z170" s="7" t="s">
        <v>52</v>
      </c>
    </row>
    <row r="171" spans="1:26" x14ac:dyDescent="0.25">
      <c r="A171" s="3" t="s">
        <v>190</v>
      </c>
      <c r="B171" s="3" t="s">
        <v>712</v>
      </c>
      <c r="C171" s="3" t="s">
        <v>488</v>
      </c>
      <c r="D171" s="3" t="s">
        <v>713</v>
      </c>
      <c r="E171" s="3" t="s">
        <v>52</v>
      </c>
      <c r="F171" s="3" t="s">
        <v>672</v>
      </c>
      <c r="G171" s="3" t="s">
        <v>714</v>
      </c>
      <c r="H171" s="3" t="s">
        <v>54</v>
      </c>
      <c r="I171" s="3" t="s">
        <v>55</v>
      </c>
      <c r="J171" s="28">
        <v>386676</v>
      </c>
      <c r="K171" s="3">
        <v>91136</v>
      </c>
      <c r="L171" s="3" t="s">
        <v>335</v>
      </c>
      <c r="M171" s="3" t="str">
        <f t="shared" si="4"/>
        <v>NO</v>
      </c>
      <c r="N171" s="3" t="s">
        <v>802</v>
      </c>
      <c r="O171" s="3">
        <v>0</v>
      </c>
      <c r="P171" s="3">
        <v>0</v>
      </c>
      <c r="Q171" s="3">
        <v>0</v>
      </c>
      <c r="R171" s="3">
        <v>0</v>
      </c>
      <c r="S171" s="28">
        <v>326602</v>
      </c>
      <c r="T171" s="39" t="str">
        <f t="shared" si="5"/>
        <v>INDEFINIDO</v>
      </c>
      <c r="U171" s="36">
        <v>41699</v>
      </c>
      <c r="V171" s="10" t="s">
        <v>84</v>
      </c>
      <c r="W171" s="7">
        <v>22</v>
      </c>
      <c r="X171" s="6" t="s">
        <v>52</v>
      </c>
      <c r="Y171" s="7" t="s">
        <v>52</v>
      </c>
      <c r="Z171" s="7" t="s">
        <v>52</v>
      </c>
    </row>
    <row r="172" spans="1:26" x14ac:dyDescent="0.25">
      <c r="A172" s="3" t="s">
        <v>190</v>
      </c>
      <c r="B172" s="3" t="s">
        <v>715</v>
      </c>
      <c r="C172" s="3" t="s">
        <v>716</v>
      </c>
      <c r="D172" s="3" t="s">
        <v>717</v>
      </c>
      <c r="E172" s="3" t="s">
        <v>52</v>
      </c>
      <c r="F172" s="3" t="s">
        <v>324</v>
      </c>
      <c r="G172" s="3" t="s">
        <v>718</v>
      </c>
      <c r="H172" s="3" t="s">
        <v>54</v>
      </c>
      <c r="I172" s="3" t="s">
        <v>55</v>
      </c>
      <c r="J172" s="28">
        <v>607276</v>
      </c>
      <c r="K172" s="3">
        <v>140787</v>
      </c>
      <c r="L172" s="3" t="s">
        <v>588</v>
      </c>
      <c r="M172" s="3" t="str">
        <f t="shared" si="4"/>
        <v>NO</v>
      </c>
      <c r="N172" s="3" t="s">
        <v>802</v>
      </c>
      <c r="O172" s="3">
        <v>0</v>
      </c>
      <c r="P172" s="3">
        <v>0</v>
      </c>
      <c r="Q172" s="3">
        <v>0</v>
      </c>
      <c r="R172" s="3">
        <v>0</v>
      </c>
      <c r="S172" s="28">
        <v>395509</v>
      </c>
      <c r="T172" s="39" t="str">
        <f t="shared" si="5"/>
        <v>INDEFINIDO</v>
      </c>
      <c r="U172" s="36">
        <v>36220</v>
      </c>
      <c r="V172" s="10" t="s">
        <v>84</v>
      </c>
      <c r="W172" s="7">
        <v>44</v>
      </c>
      <c r="X172" s="6" t="s">
        <v>52</v>
      </c>
      <c r="Y172" s="7" t="s">
        <v>52</v>
      </c>
      <c r="Z172" s="7" t="s">
        <v>52</v>
      </c>
    </row>
    <row r="173" spans="1:26" x14ac:dyDescent="0.25">
      <c r="A173" s="3" t="s">
        <v>72</v>
      </c>
      <c r="B173" s="3" t="s">
        <v>719</v>
      </c>
      <c r="C173" s="3" t="s">
        <v>148</v>
      </c>
      <c r="D173" s="3" t="s">
        <v>720</v>
      </c>
      <c r="E173" s="3" t="s">
        <v>52</v>
      </c>
      <c r="F173" s="3" t="s">
        <v>72</v>
      </c>
      <c r="G173" s="3" t="s">
        <v>721</v>
      </c>
      <c r="H173" s="3" t="s">
        <v>54</v>
      </c>
      <c r="I173" s="3" t="s">
        <v>55</v>
      </c>
      <c r="J173" s="28">
        <v>645242</v>
      </c>
      <c r="K173" s="3">
        <v>78048</v>
      </c>
      <c r="L173" s="3" t="s">
        <v>722</v>
      </c>
      <c r="M173" s="3" t="str">
        <f t="shared" si="4"/>
        <v>SI</v>
      </c>
      <c r="N173" s="3" t="s">
        <v>802</v>
      </c>
      <c r="O173" s="3">
        <v>8</v>
      </c>
      <c r="P173" s="3">
        <v>38078</v>
      </c>
      <c r="Q173" s="3">
        <v>0</v>
      </c>
      <c r="R173" s="3">
        <v>0</v>
      </c>
      <c r="S173" s="28">
        <v>327403</v>
      </c>
      <c r="T173" s="39" t="str">
        <f t="shared" si="5"/>
        <v>INDEFINIDO</v>
      </c>
      <c r="U173" s="36">
        <v>39980</v>
      </c>
      <c r="V173" s="10" t="s">
        <v>84</v>
      </c>
      <c r="W173" s="7">
        <v>44</v>
      </c>
      <c r="X173" s="6" t="s">
        <v>52</v>
      </c>
      <c r="Y173" s="7" t="s">
        <v>52</v>
      </c>
      <c r="Z173" s="7" t="s">
        <v>52</v>
      </c>
    </row>
    <row r="174" spans="1:26" x14ac:dyDescent="0.25">
      <c r="A174" s="3" t="s">
        <v>177</v>
      </c>
      <c r="B174" s="3" t="s">
        <v>87</v>
      </c>
      <c r="C174" s="3" t="s">
        <v>723</v>
      </c>
      <c r="D174" s="3" t="s">
        <v>647</v>
      </c>
      <c r="E174" s="3" t="s">
        <v>52</v>
      </c>
      <c r="F174" s="3" t="s">
        <v>702</v>
      </c>
      <c r="G174" s="3" t="s">
        <v>724</v>
      </c>
      <c r="H174" s="3" t="s">
        <v>54</v>
      </c>
      <c r="I174" s="3" t="s">
        <v>55</v>
      </c>
      <c r="J174" s="28">
        <v>1151019</v>
      </c>
      <c r="K174" s="3">
        <v>75530</v>
      </c>
      <c r="L174" s="3" t="s">
        <v>273</v>
      </c>
      <c r="M174" s="3" t="str">
        <f t="shared" si="4"/>
        <v>NO</v>
      </c>
      <c r="N174" s="3" t="s">
        <v>802</v>
      </c>
      <c r="O174" s="3">
        <v>0</v>
      </c>
      <c r="P174" s="3">
        <v>0</v>
      </c>
      <c r="Q174" s="3">
        <v>0</v>
      </c>
      <c r="R174" s="3">
        <v>0</v>
      </c>
      <c r="S174" s="28">
        <v>937373</v>
      </c>
      <c r="T174" s="39" t="str">
        <f t="shared" si="5"/>
        <v>INDEFINIDO</v>
      </c>
      <c r="U174" s="36">
        <v>42095</v>
      </c>
      <c r="V174" s="10" t="s">
        <v>84</v>
      </c>
      <c r="W174" s="7">
        <v>18</v>
      </c>
      <c r="X174" s="6" t="s">
        <v>52</v>
      </c>
      <c r="Y174" s="7" t="s">
        <v>52</v>
      </c>
      <c r="Z174" s="7" t="s">
        <v>52</v>
      </c>
    </row>
    <row r="175" spans="1:26" x14ac:dyDescent="0.25">
      <c r="A175" s="3" t="s">
        <v>177</v>
      </c>
      <c r="B175" s="3" t="s">
        <v>87</v>
      </c>
      <c r="C175" s="3" t="s">
        <v>457</v>
      </c>
      <c r="D175" s="3" t="s">
        <v>725</v>
      </c>
      <c r="E175" s="3" t="s">
        <v>52</v>
      </c>
      <c r="F175" s="3" t="s">
        <v>215</v>
      </c>
      <c r="G175" s="3" t="s">
        <v>726</v>
      </c>
      <c r="H175" s="3" t="s">
        <v>54</v>
      </c>
      <c r="I175" s="3" t="s">
        <v>55</v>
      </c>
      <c r="J175" s="28">
        <v>844160</v>
      </c>
      <c r="K175" s="3">
        <v>88340</v>
      </c>
      <c r="L175" s="3" t="s">
        <v>273</v>
      </c>
      <c r="M175" s="3" t="str">
        <f t="shared" si="4"/>
        <v>NO</v>
      </c>
      <c r="N175" s="3" t="s">
        <v>802</v>
      </c>
      <c r="O175" s="3">
        <v>0</v>
      </c>
      <c r="P175" s="3">
        <v>0</v>
      </c>
      <c r="Q175" s="3">
        <v>0</v>
      </c>
      <c r="R175" s="3">
        <v>0</v>
      </c>
      <c r="S175" s="28">
        <v>695145</v>
      </c>
      <c r="T175" s="39" t="str">
        <f t="shared" si="5"/>
        <v>INDEFINIDO</v>
      </c>
      <c r="U175" s="36">
        <v>41275</v>
      </c>
      <c r="V175" s="10" t="s">
        <v>84</v>
      </c>
      <c r="W175" s="7">
        <v>35</v>
      </c>
      <c r="X175" s="6" t="s">
        <v>52</v>
      </c>
      <c r="Y175" s="7" t="s">
        <v>52</v>
      </c>
      <c r="Z175" s="7" t="s">
        <v>52</v>
      </c>
    </row>
    <row r="176" spans="1:26" x14ac:dyDescent="0.25">
      <c r="A176" s="3" t="s">
        <v>190</v>
      </c>
      <c r="B176" s="3" t="s">
        <v>727</v>
      </c>
      <c r="C176" s="3" t="s">
        <v>92</v>
      </c>
      <c r="D176" s="3" t="s">
        <v>728</v>
      </c>
      <c r="E176" s="3" t="s">
        <v>52</v>
      </c>
      <c r="F176" s="3" t="s">
        <v>418</v>
      </c>
      <c r="G176" s="3" t="s">
        <v>729</v>
      </c>
      <c r="H176" s="3" t="s">
        <v>54</v>
      </c>
      <c r="I176" s="3" t="s">
        <v>55</v>
      </c>
      <c r="J176" s="28">
        <v>492355</v>
      </c>
      <c r="K176" s="3">
        <v>79813</v>
      </c>
      <c r="L176" s="3" t="s">
        <v>640</v>
      </c>
      <c r="M176" s="3" t="str">
        <f t="shared" si="4"/>
        <v>NO</v>
      </c>
      <c r="N176" s="3" t="s">
        <v>802</v>
      </c>
      <c r="O176" s="3">
        <v>0</v>
      </c>
      <c r="P176" s="3">
        <v>0</v>
      </c>
      <c r="Q176" s="3">
        <v>0</v>
      </c>
      <c r="R176" s="3">
        <v>0</v>
      </c>
      <c r="S176" s="28">
        <v>401909</v>
      </c>
      <c r="T176" s="39" t="s">
        <v>56</v>
      </c>
      <c r="U176" s="36">
        <v>42802</v>
      </c>
      <c r="V176" s="10">
        <v>43159</v>
      </c>
      <c r="W176" s="7">
        <v>44</v>
      </c>
      <c r="X176" s="6" t="s">
        <v>52</v>
      </c>
      <c r="Y176" s="7" t="s">
        <v>52</v>
      </c>
      <c r="Z176" s="7" t="s">
        <v>52</v>
      </c>
    </row>
    <row r="177" spans="1:26" x14ac:dyDescent="0.25">
      <c r="A177" s="3" t="s">
        <v>190</v>
      </c>
      <c r="B177" s="3" t="s">
        <v>727</v>
      </c>
      <c r="C177" s="3" t="s">
        <v>143</v>
      </c>
      <c r="D177" s="3" t="s">
        <v>730</v>
      </c>
      <c r="E177" s="3" t="s">
        <v>52</v>
      </c>
      <c r="F177" s="3" t="s">
        <v>731</v>
      </c>
      <c r="G177" s="3" t="s">
        <v>582</v>
      </c>
      <c r="H177" s="3" t="s">
        <v>54</v>
      </c>
      <c r="I177" s="3" t="s">
        <v>55</v>
      </c>
      <c r="J177" s="28">
        <v>296748</v>
      </c>
      <c r="K177" s="3">
        <v>69247</v>
      </c>
      <c r="L177" s="3" t="s">
        <v>732</v>
      </c>
      <c r="M177" s="3" t="str">
        <f t="shared" si="4"/>
        <v>NO</v>
      </c>
      <c r="N177" s="3" t="s">
        <v>802</v>
      </c>
      <c r="O177" s="3">
        <v>0</v>
      </c>
      <c r="P177" s="3">
        <v>0</v>
      </c>
      <c r="Q177" s="3">
        <v>0</v>
      </c>
      <c r="R177" s="3">
        <v>0</v>
      </c>
      <c r="S177" s="28">
        <v>242532</v>
      </c>
      <c r="T177" s="39" t="s">
        <v>56</v>
      </c>
      <c r="U177" s="36">
        <v>42948</v>
      </c>
      <c r="V177" s="10">
        <v>43159</v>
      </c>
      <c r="W177" s="7">
        <v>34</v>
      </c>
      <c r="X177" s="6" t="s">
        <v>52</v>
      </c>
      <c r="Y177" s="7" t="s">
        <v>52</v>
      </c>
      <c r="Z177" s="7" t="s">
        <v>52</v>
      </c>
    </row>
    <row r="178" spans="1:26" x14ac:dyDescent="0.25">
      <c r="A178" s="3" t="s">
        <v>177</v>
      </c>
      <c r="B178" s="3" t="s">
        <v>23</v>
      </c>
      <c r="C178" s="3" t="s">
        <v>733</v>
      </c>
      <c r="D178" s="3" t="s">
        <v>734</v>
      </c>
      <c r="E178" s="3" t="s">
        <v>52</v>
      </c>
      <c r="F178" s="3" t="s">
        <v>73</v>
      </c>
      <c r="G178" s="3" t="s">
        <v>254</v>
      </c>
      <c r="H178" s="3" t="s">
        <v>54</v>
      </c>
      <c r="I178" s="3" t="s">
        <v>55</v>
      </c>
      <c r="J178" s="28">
        <v>801177</v>
      </c>
      <c r="K178" s="3">
        <v>188376</v>
      </c>
      <c r="L178" s="3" t="s">
        <v>276</v>
      </c>
      <c r="M178" s="3" t="str">
        <f t="shared" si="4"/>
        <v>NO</v>
      </c>
      <c r="N178" s="3" t="s">
        <v>802</v>
      </c>
      <c r="O178" s="3">
        <v>0</v>
      </c>
      <c r="P178" s="3">
        <v>0</v>
      </c>
      <c r="Q178" s="3">
        <v>0</v>
      </c>
      <c r="R178" s="3">
        <v>0</v>
      </c>
      <c r="S178" s="28">
        <v>495872</v>
      </c>
      <c r="T178" s="39" t="str">
        <f t="shared" si="5"/>
        <v>INDEFINIDO</v>
      </c>
      <c r="U178" s="36">
        <v>41852</v>
      </c>
      <c r="V178" s="10" t="s">
        <v>84</v>
      </c>
      <c r="W178" s="7">
        <v>44</v>
      </c>
      <c r="X178" s="6" t="s">
        <v>52</v>
      </c>
      <c r="Y178" s="7" t="s">
        <v>52</v>
      </c>
      <c r="Z178" s="7" t="s">
        <v>52</v>
      </c>
    </row>
    <row r="179" spans="1:26" x14ac:dyDescent="0.25">
      <c r="A179" s="3" t="s">
        <v>190</v>
      </c>
      <c r="B179" s="3" t="s">
        <v>10</v>
      </c>
      <c r="C179" s="3" t="s">
        <v>735</v>
      </c>
      <c r="D179" s="3" t="s">
        <v>736</v>
      </c>
      <c r="E179" s="3" t="s">
        <v>52</v>
      </c>
      <c r="F179" s="3" t="s">
        <v>418</v>
      </c>
      <c r="G179" s="3" t="s">
        <v>737</v>
      </c>
      <c r="H179" s="3" t="s">
        <v>54</v>
      </c>
      <c r="I179" s="3" t="s">
        <v>55</v>
      </c>
      <c r="J179" s="28">
        <v>480360</v>
      </c>
      <c r="K179" s="3">
        <v>88066</v>
      </c>
      <c r="L179" s="3" t="s">
        <v>276</v>
      </c>
      <c r="M179" s="3" t="str">
        <f t="shared" si="4"/>
        <v>NO</v>
      </c>
      <c r="N179" s="3" t="s">
        <v>802</v>
      </c>
      <c r="O179" s="3">
        <v>0</v>
      </c>
      <c r="P179" s="3">
        <v>0</v>
      </c>
      <c r="Q179" s="3">
        <v>0</v>
      </c>
      <c r="R179" s="3">
        <v>0</v>
      </c>
      <c r="S179" s="28">
        <v>387716</v>
      </c>
      <c r="T179" s="39" t="str">
        <f t="shared" si="5"/>
        <v>INDEFINIDO</v>
      </c>
      <c r="U179" s="36">
        <v>42006</v>
      </c>
      <c r="V179" s="10" t="s">
        <v>84</v>
      </c>
      <c r="W179" s="7">
        <v>44</v>
      </c>
      <c r="X179" s="6" t="s">
        <v>52</v>
      </c>
      <c r="Y179" s="7" t="s">
        <v>52</v>
      </c>
      <c r="Z179" s="7" t="s">
        <v>52</v>
      </c>
    </row>
    <row r="180" spans="1:26" x14ac:dyDescent="0.25">
      <c r="A180" s="3" t="s">
        <v>639</v>
      </c>
      <c r="B180" s="3" t="s">
        <v>10</v>
      </c>
      <c r="C180" s="3" t="s">
        <v>101</v>
      </c>
      <c r="D180" s="3" t="s">
        <v>738</v>
      </c>
      <c r="E180" s="3" t="s">
        <v>52</v>
      </c>
      <c r="F180" s="3" t="s">
        <v>266</v>
      </c>
      <c r="G180" s="3" t="s">
        <v>739</v>
      </c>
      <c r="H180" s="3" t="s">
        <v>54</v>
      </c>
      <c r="I180" s="3" t="s">
        <v>55</v>
      </c>
      <c r="J180" s="28">
        <v>449610</v>
      </c>
      <c r="K180" s="3">
        <v>105844</v>
      </c>
      <c r="L180" s="3" t="s">
        <v>426</v>
      </c>
      <c r="M180" s="3" t="str">
        <f t="shared" si="4"/>
        <v>NO</v>
      </c>
      <c r="N180" s="3" t="s">
        <v>802</v>
      </c>
      <c r="O180" s="3">
        <v>0</v>
      </c>
      <c r="P180" s="3">
        <v>0</v>
      </c>
      <c r="Q180" s="3">
        <v>0</v>
      </c>
      <c r="R180" s="3">
        <v>0</v>
      </c>
      <c r="S180" s="28">
        <v>160114</v>
      </c>
      <c r="T180" s="39" t="str">
        <f t="shared" si="5"/>
        <v>INDEFINIDO</v>
      </c>
      <c r="U180" s="36">
        <v>40238</v>
      </c>
      <c r="V180" s="10" t="s">
        <v>84</v>
      </c>
      <c r="W180" s="7">
        <v>44</v>
      </c>
      <c r="X180" s="6" t="s">
        <v>52</v>
      </c>
      <c r="Y180" s="7" t="s">
        <v>52</v>
      </c>
      <c r="Z180" s="7" t="s">
        <v>52</v>
      </c>
    </row>
    <row r="181" spans="1:26" x14ac:dyDescent="0.25">
      <c r="A181" s="3" t="s">
        <v>190</v>
      </c>
      <c r="B181" s="3" t="s">
        <v>10</v>
      </c>
      <c r="C181" s="3" t="s">
        <v>723</v>
      </c>
      <c r="D181" s="3" t="s">
        <v>740</v>
      </c>
      <c r="E181" s="3" t="s">
        <v>52</v>
      </c>
      <c r="F181" s="3" t="s">
        <v>741</v>
      </c>
      <c r="G181" s="3" t="s">
        <v>742</v>
      </c>
      <c r="H181" s="3" t="s">
        <v>54</v>
      </c>
      <c r="I181" s="3" t="s">
        <v>55</v>
      </c>
      <c r="J181" s="28">
        <v>297374</v>
      </c>
      <c r="K181" s="3">
        <v>96127</v>
      </c>
      <c r="L181" s="3" t="s">
        <v>583</v>
      </c>
      <c r="M181" s="3" t="str">
        <f t="shared" si="4"/>
        <v>NO</v>
      </c>
      <c r="N181" s="3" t="s">
        <v>802</v>
      </c>
      <c r="O181" s="3">
        <v>0</v>
      </c>
      <c r="P181" s="3">
        <v>0</v>
      </c>
      <c r="Q181" s="3">
        <v>0</v>
      </c>
      <c r="R181" s="3">
        <v>0</v>
      </c>
      <c r="S181" s="28">
        <v>255611</v>
      </c>
      <c r="T181" s="39" t="str">
        <f t="shared" si="5"/>
        <v>INDEFINIDO</v>
      </c>
      <c r="U181" s="36">
        <v>42795</v>
      </c>
      <c r="V181" s="10" t="s">
        <v>84</v>
      </c>
      <c r="W181" s="7">
        <v>30</v>
      </c>
      <c r="X181" s="6" t="s">
        <v>52</v>
      </c>
      <c r="Y181" s="7" t="s">
        <v>52</v>
      </c>
      <c r="Z181" s="7" t="s">
        <v>52</v>
      </c>
    </row>
    <row r="182" spans="1:26" x14ac:dyDescent="0.25">
      <c r="A182" s="3" t="s">
        <v>177</v>
      </c>
      <c r="B182" s="3" t="s">
        <v>743</v>
      </c>
      <c r="C182" s="3" t="s">
        <v>744</v>
      </c>
      <c r="D182" s="3" t="s">
        <v>745</v>
      </c>
      <c r="E182" s="3" t="s">
        <v>52</v>
      </c>
      <c r="F182" s="3" t="s">
        <v>80</v>
      </c>
      <c r="G182" s="3" t="s">
        <v>746</v>
      </c>
      <c r="H182" s="3" t="s">
        <v>54</v>
      </c>
      <c r="I182" s="3" t="s">
        <v>55</v>
      </c>
      <c r="J182" s="28">
        <v>1049260</v>
      </c>
      <c r="K182" s="3">
        <v>330544</v>
      </c>
      <c r="L182" s="3" t="s">
        <v>426</v>
      </c>
      <c r="M182" s="3" t="str">
        <f t="shared" si="4"/>
        <v>NO</v>
      </c>
      <c r="N182" s="3" t="s">
        <v>802</v>
      </c>
      <c r="O182" s="3">
        <v>0</v>
      </c>
      <c r="P182" s="3">
        <v>0</v>
      </c>
      <c r="Q182" s="3">
        <v>0</v>
      </c>
      <c r="R182" s="3">
        <v>0</v>
      </c>
      <c r="S182" s="28">
        <v>712632</v>
      </c>
      <c r="T182" s="39" t="str">
        <f t="shared" si="5"/>
        <v>INDEFINIDO</v>
      </c>
      <c r="U182" s="36">
        <v>40179</v>
      </c>
      <c r="V182" s="10" t="s">
        <v>84</v>
      </c>
      <c r="W182" s="7">
        <v>44</v>
      </c>
      <c r="X182" s="6" t="s">
        <v>52</v>
      </c>
      <c r="Y182" s="7" t="s">
        <v>52</v>
      </c>
      <c r="Z182" s="7" t="s">
        <v>52</v>
      </c>
    </row>
    <row r="183" spans="1:26" x14ac:dyDescent="0.25">
      <c r="A183" s="3" t="s">
        <v>177</v>
      </c>
      <c r="B183" s="3" t="s">
        <v>747</v>
      </c>
      <c r="C183" s="3" t="s">
        <v>748</v>
      </c>
      <c r="D183" s="3" t="s">
        <v>88</v>
      </c>
      <c r="E183" s="3" t="s">
        <v>52</v>
      </c>
      <c r="F183" s="3" t="s">
        <v>75</v>
      </c>
      <c r="G183" s="3" t="s">
        <v>749</v>
      </c>
      <c r="H183" s="3" t="s">
        <v>54</v>
      </c>
      <c r="I183" s="3" t="s">
        <v>55</v>
      </c>
      <c r="J183" s="28">
        <v>1715329</v>
      </c>
      <c r="K183" s="38" t="s">
        <v>52</v>
      </c>
      <c r="L183" s="3" t="s">
        <v>52</v>
      </c>
      <c r="M183" s="3" t="str">
        <f t="shared" si="4"/>
        <v>NO</v>
      </c>
      <c r="N183" s="3" t="s">
        <v>802</v>
      </c>
      <c r="O183" s="3">
        <v>0</v>
      </c>
      <c r="P183" s="3">
        <v>0</v>
      </c>
      <c r="Q183" s="3">
        <v>0</v>
      </c>
      <c r="R183" s="3">
        <v>0</v>
      </c>
      <c r="S183" s="28">
        <v>1251036</v>
      </c>
      <c r="T183" s="39" t="str">
        <f t="shared" si="5"/>
        <v>INDEFINIDO</v>
      </c>
      <c r="U183" s="36">
        <v>43009</v>
      </c>
      <c r="V183" s="10" t="s">
        <v>84</v>
      </c>
      <c r="W183" s="7">
        <v>13</v>
      </c>
      <c r="X183" s="6" t="s">
        <v>52</v>
      </c>
      <c r="Y183" s="7" t="s">
        <v>52</v>
      </c>
      <c r="Z183" s="7" t="s">
        <v>52</v>
      </c>
    </row>
    <row r="184" spans="1:26" x14ac:dyDescent="0.25">
      <c r="A184" s="3" t="s">
        <v>639</v>
      </c>
      <c r="B184" s="3" t="s">
        <v>750</v>
      </c>
      <c r="C184" s="3" t="s">
        <v>106</v>
      </c>
      <c r="D184" s="3" t="s">
        <v>751</v>
      </c>
      <c r="E184" s="3" t="s">
        <v>52</v>
      </c>
      <c r="F184" s="3" t="s">
        <v>639</v>
      </c>
      <c r="G184" s="3" t="s">
        <v>752</v>
      </c>
      <c r="H184" s="3" t="s">
        <v>54</v>
      </c>
      <c r="I184" s="3" t="s">
        <v>55</v>
      </c>
      <c r="J184" s="28">
        <v>515861</v>
      </c>
      <c r="K184" s="3">
        <v>137149</v>
      </c>
      <c r="L184" s="3" t="s">
        <v>317</v>
      </c>
      <c r="M184" s="3" t="str">
        <f t="shared" si="4"/>
        <v>NO</v>
      </c>
      <c r="N184" s="3" t="s">
        <v>802</v>
      </c>
      <c r="O184" s="3">
        <v>0</v>
      </c>
      <c r="P184" s="3">
        <v>0</v>
      </c>
      <c r="Q184" s="3">
        <v>0</v>
      </c>
      <c r="R184" s="3">
        <v>0</v>
      </c>
      <c r="S184" s="28">
        <v>437577</v>
      </c>
      <c r="T184" s="39" t="str">
        <f t="shared" si="5"/>
        <v>INDEFINIDO</v>
      </c>
      <c r="U184" s="36">
        <v>41640</v>
      </c>
      <c r="V184" s="10" t="s">
        <v>84</v>
      </c>
      <c r="W184" s="7">
        <v>22</v>
      </c>
      <c r="X184" s="6" t="s">
        <v>52</v>
      </c>
      <c r="Y184" s="7" t="s">
        <v>52</v>
      </c>
      <c r="Z184" s="7" t="s">
        <v>52</v>
      </c>
    </row>
    <row r="185" spans="1:26" x14ac:dyDescent="0.25">
      <c r="A185" s="3" t="s">
        <v>177</v>
      </c>
      <c r="B185" s="3" t="s">
        <v>750</v>
      </c>
      <c r="C185" s="3" t="s">
        <v>753</v>
      </c>
      <c r="D185" s="3" t="s">
        <v>754</v>
      </c>
      <c r="E185" s="3" t="s">
        <v>52</v>
      </c>
      <c r="F185" s="3" t="s">
        <v>80</v>
      </c>
      <c r="G185" s="3" t="s">
        <v>293</v>
      </c>
      <c r="H185" s="3" t="s">
        <v>54</v>
      </c>
      <c r="I185" s="3" t="s">
        <v>55</v>
      </c>
      <c r="J185" s="28">
        <v>853289</v>
      </c>
      <c r="K185" s="3">
        <v>139690</v>
      </c>
      <c r="L185" s="3" t="s">
        <v>276</v>
      </c>
      <c r="M185" s="3" t="str">
        <f t="shared" si="4"/>
        <v>NO</v>
      </c>
      <c r="N185" s="3" t="s">
        <v>802</v>
      </c>
      <c r="O185" s="3">
        <v>0</v>
      </c>
      <c r="P185" s="3">
        <v>0</v>
      </c>
      <c r="Q185" s="3">
        <v>0</v>
      </c>
      <c r="R185" s="3">
        <v>0</v>
      </c>
      <c r="S185" s="28">
        <v>447513</v>
      </c>
      <c r="T185" s="39" t="str">
        <f t="shared" si="5"/>
        <v>INDEFINIDO</v>
      </c>
      <c r="U185" s="36">
        <v>40546</v>
      </c>
      <c r="V185" s="10" t="s">
        <v>84</v>
      </c>
      <c r="W185" s="7">
        <v>44</v>
      </c>
      <c r="X185" s="6" t="s">
        <v>52</v>
      </c>
      <c r="Y185" s="7" t="s">
        <v>52</v>
      </c>
      <c r="Z185" s="7" t="s">
        <v>52</v>
      </c>
    </row>
    <row r="186" spans="1:26" x14ac:dyDescent="0.25">
      <c r="A186" s="3" t="s">
        <v>190</v>
      </c>
      <c r="B186" s="3" t="s">
        <v>750</v>
      </c>
      <c r="C186" s="3" t="s">
        <v>755</v>
      </c>
      <c r="D186" s="3" t="s">
        <v>756</v>
      </c>
      <c r="E186" s="3" t="s">
        <v>52</v>
      </c>
      <c r="F186" s="3" t="s">
        <v>188</v>
      </c>
      <c r="G186" s="3" t="s">
        <v>346</v>
      </c>
      <c r="H186" s="3" t="s">
        <v>54</v>
      </c>
      <c r="I186" s="3" t="s">
        <v>55</v>
      </c>
      <c r="J186" s="28">
        <v>498891</v>
      </c>
      <c r="K186" s="3">
        <v>67012</v>
      </c>
      <c r="L186" s="3" t="s">
        <v>276</v>
      </c>
      <c r="M186" s="3" t="str">
        <f t="shared" si="4"/>
        <v>NO</v>
      </c>
      <c r="N186" s="3" t="s">
        <v>802</v>
      </c>
      <c r="O186" s="3">
        <v>0</v>
      </c>
      <c r="P186" s="3">
        <v>0</v>
      </c>
      <c r="Q186" s="3">
        <v>0</v>
      </c>
      <c r="R186" s="3">
        <v>0</v>
      </c>
      <c r="S186" s="28">
        <v>307639</v>
      </c>
      <c r="T186" s="39" t="str">
        <f t="shared" si="5"/>
        <v>INDEFINIDO</v>
      </c>
      <c r="U186" s="36">
        <v>40544</v>
      </c>
      <c r="V186" s="10" t="s">
        <v>84</v>
      </c>
      <c r="W186" s="7">
        <v>44</v>
      </c>
      <c r="X186" s="6" t="s">
        <v>52</v>
      </c>
      <c r="Y186" s="7" t="s">
        <v>52</v>
      </c>
      <c r="Z186" s="7" t="s">
        <v>52</v>
      </c>
    </row>
    <row r="187" spans="1:26" x14ac:dyDescent="0.25">
      <c r="A187" s="3" t="s">
        <v>177</v>
      </c>
      <c r="B187" s="3" t="s">
        <v>24</v>
      </c>
      <c r="C187" s="3" t="s">
        <v>757</v>
      </c>
      <c r="D187" s="3" t="s">
        <v>758</v>
      </c>
      <c r="E187" s="3" t="s">
        <v>52</v>
      </c>
      <c r="F187" s="3" t="s">
        <v>80</v>
      </c>
      <c r="G187" s="3" t="s">
        <v>293</v>
      </c>
      <c r="H187" s="3" t="s">
        <v>54</v>
      </c>
      <c r="I187" s="3" t="s">
        <v>55</v>
      </c>
      <c r="J187" s="28">
        <v>838614</v>
      </c>
      <c r="K187" s="3">
        <v>153779</v>
      </c>
      <c r="L187" s="3" t="s">
        <v>276</v>
      </c>
      <c r="M187" s="3" t="str">
        <f t="shared" si="4"/>
        <v>NO</v>
      </c>
      <c r="N187" s="3" t="s">
        <v>802</v>
      </c>
      <c r="O187" s="3">
        <v>0</v>
      </c>
      <c r="P187" s="3">
        <v>0</v>
      </c>
      <c r="Q187" s="3">
        <v>0</v>
      </c>
      <c r="R187" s="3">
        <v>0</v>
      </c>
      <c r="S187" s="28">
        <v>456953</v>
      </c>
      <c r="T187" s="39" t="str">
        <f t="shared" si="5"/>
        <v>INDEFINIDO</v>
      </c>
      <c r="U187" s="36">
        <v>41640</v>
      </c>
      <c r="V187" s="10" t="s">
        <v>84</v>
      </c>
      <c r="W187" s="7">
        <v>44</v>
      </c>
      <c r="X187" s="6" t="s">
        <v>52</v>
      </c>
      <c r="Y187" s="7" t="s">
        <v>52</v>
      </c>
      <c r="Z187" s="7" t="s">
        <v>52</v>
      </c>
    </row>
    <row r="188" spans="1:26" x14ac:dyDescent="0.25">
      <c r="A188" s="3" t="s">
        <v>177</v>
      </c>
      <c r="B188" s="3" t="s">
        <v>759</v>
      </c>
      <c r="C188" s="3" t="s">
        <v>760</v>
      </c>
      <c r="D188" s="3" t="s">
        <v>761</v>
      </c>
      <c r="E188" s="3" t="s">
        <v>52</v>
      </c>
      <c r="F188" s="3" t="s">
        <v>80</v>
      </c>
      <c r="G188" s="3" t="s">
        <v>762</v>
      </c>
      <c r="H188" s="3" t="s">
        <v>54</v>
      </c>
      <c r="I188" s="3" t="s">
        <v>55</v>
      </c>
      <c r="J188" s="28">
        <v>1064848</v>
      </c>
      <c r="K188" s="3">
        <v>205153</v>
      </c>
      <c r="L188" s="3" t="s">
        <v>276</v>
      </c>
      <c r="M188" s="3" t="str">
        <f t="shared" si="4"/>
        <v>NO</v>
      </c>
      <c r="N188" s="3" t="s">
        <v>802</v>
      </c>
      <c r="O188" s="3">
        <v>0</v>
      </c>
      <c r="P188" s="3">
        <v>0</v>
      </c>
      <c r="Q188" s="3">
        <v>0</v>
      </c>
      <c r="R188" s="3">
        <v>0</v>
      </c>
      <c r="S188" s="28">
        <v>831924</v>
      </c>
      <c r="T188" s="39" t="str">
        <f t="shared" si="5"/>
        <v>INDEFINIDO</v>
      </c>
      <c r="U188" s="36">
        <v>40553</v>
      </c>
      <c r="V188" s="10" t="s">
        <v>84</v>
      </c>
      <c r="W188" s="7">
        <v>44</v>
      </c>
      <c r="X188" s="6" t="s">
        <v>52</v>
      </c>
      <c r="Y188" s="7" t="s">
        <v>52</v>
      </c>
      <c r="Z188" s="7" t="s">
        <v>52</v>
      </c>
    </row>
    <row r="189" spans="1:26" x14ac:dyDescent="0.25">
      <c r="A189" s="3" t="s">
        <v>190</v>
      </c>
      <c r="B189" s="3" t="s">
        <v>763</v>
      </c>
      <c r="C189" s="3" t="s">
        <v>764</v>
      </c>
      <c r="D189" s="3" t="s">
        <v>765</v>
      </c>
      <c r="E189" s="3" t="s">
        <v>52</v>
      </c>
      <c r="F189" s="3" t="s">
        <v>324</v>
      </c>
      <c r="G189" s="3" t="s">
        <v>766</v>
      </c>
      <c r="H189" s="3" t="s">
        <v>54</v>
      </c>
      <c r="I189" s="3" t="s">
        <v>55</v>
      </c>
      <c r="J189" s="28">
        <v>591653</v>
      </c>
      <c r="K189" s="3">
        <v>87711</v>
      </c>
      <c r="L189" s="3" t="s">
        <v>273</v>
      </c>
      <c r="M189" s="3" t="str">
        <f t="shared" si="4"/>
        <v>NO</v>
      </c>
      <c r="N189" s="3" t="s">
        <v>802</v>
      </c>
      <c r="O189" s="3">
        <v>0</v>
      </c>
      <c r="P189" s="3">
        <v>0</v>
      </c>
      <c r="Q189" s="3">
        <v>0</v>
      </c>
      <c r="R189" s="3">
        <v>0</v>
      </c>
      <c r="S189" s="28">
        <v>426725</v>
      </c>
      <c r="T189" s="39" t="str">
        <f t="shared" si="5"/>
        <v>INDEFINIDO</v>
      </c>
      <c r="U189" s="36">
        <v>42401</v>
      </c>
      <c r="V189" s="10" t="s">
        <v>84</v>
      </c>
      <c r="W189" s="7">
        <v>34</v>
      </c>
      <c r="X189" s="6" t="s">
        <v>52</v>
      </c>
      <c r="Y189" s="7" t="s">
        <v>52</v>
      </c>
      <c r="Z189" s="7" t="s">
        <v>52</v>
      </c>
    </row>
    <row r="190" spans="1:26" x14ac:dyDescent="0.25">
      <c r="A190" s="3" t="s">
        <v>177</v>
      </c>
      <c r="B190" s="3" t="s">
        <v>767</v>
      </c>
      <c r="C190" s="3" t="s">
        <v>707</v>
      </c>
      <c r="D190" s="3" t="s">
        <v>768</v>
      </c>
      <c r="E190" s="3" t="s">
        <v>52</v>
      </c>
      <c r="F190" s="3" t="s">
        <v>73</v>
      </c>
      <c r="G190" s="3" t="s">
        <v>254</v>
      </c>
      <c r="H190" s="3" t="s">
        <v>54</v>
      </c>
      <c r="I190" s="3" t="s">
        <v>55</v>
      </c>
      <c r="J190" s="28">
        <v>801177</v>
      </c>
      <c r="K190" s="3">
        <v>188376</v>
      </c>
      <c r="L190" s="3" t="s">
        <v>276</v>
      </c>
      <c r="M190" s="3" t="str">
        <f t="shared" si="4"/>
        <v>NO</v>
      </c>
      <c r="N190" s="3" t="s">
        <v>802</v>
      </c>
      <c r="O190" s="3">
        <v>0</v>
      </c>
      <c r="P190" s="3">
        <v>0</v>
      </c>
      <c r="Q190" s="3">
        <v>0</v>
      </c>
      <c r="R190" s="3">
        <v>0</v>
      </c>
      <c r="S190" s="28">
        <v>647411</v>
      </c>
      <c r="T190" s="39" t="str">
        <f t="shared" si="5"/>
        <v>INDEFINIDO</v>
      </c>
      <c r="U190" s="36">
        <v>41518</v>
      </c>
      <c r="V190" s="10" t="s">
        <v>84</v>
      </c>
      <c r="W190" s="7">
        <v>44</v>
      </c>
      <c r="X190" s="6" t="s">
        <v>52</v>
      </c>
      <c r="Y190" s="7" t="s">
        <v>52</v>
      </c>
      <c r="Z190" s="7" t="s">
        <v>52</v>
      </c>
    </row>
    <row r="191" spans="1:26" x14ac:dyDescent="0.25">
      <c r="A191" s="3" t="s">
        <v>190</v>
      </c>
      <c r="B191" s="3" t="s">
        <v>769</v>
      </c>
      <c r="C191" s="3" t="s">
        <v>757</v>
      </c>
      <c r="D191" s="3" t="s">
        <v>770</v>
      </c>
      <c r="E191" s="3" t="s">
        <v>52</v>
      </c>
      <c r="F191" s="3" t="s">
        <v>324</v>
      </c>
      <c r="G191" s="3" t="s">
        <v>258</v>
      </c>
      <c r="H191" s="3" t="s">
        <v>54</v>
      </c>
      <c r="I191" s="3" t="s">
        <v>55</v>
      </c>
      <c r="J191" s="28">
        <v>573211</v>
      </c>
      <c r="K191" s="3">
        <v>116562</v>
      </c>
      <c r="L191" s="3" t="s">
        <v>771</v>
      </c>
      <c r="M191" s="3" t="str">
        <f t="shared" si="4"/>
        <v>NO</v>
      </c>
      <c r="N191" s="3" t="s">
        <v>802</v>
      </c>
      <c r="O191" s="3">
        <v>0</v>
      </c>
      <c r="P191" s="3">
        <v>0</v>
      </c>
      <c r="Q191" s="3">
        <v>0</v>
      </c>
      <c r="R191" s="3">
        <v>0</v>
      </c>
      <c r="S191" s="28">
        <v>287742</v>
      </c>
      <c r="T191" s="39" t="str">
        <f t="shared" si="5"/>
        <v>INDEFINIDO</v>
      </c>
      <c r="U191" s="36">
        <v>39692</v>
      </c>
      <c r="V191" s="10" t="s">
        <v>84</v>
      </c>
      <c r="W191" s="7">
        <v>44</v>
      </c>
      <c r="X191" s="6" t="s">
        <v>52</v>
      </c>
      <c r="Y191" s="7" t="s">
        <v>52</v>
      </c>
      <c r="Z191" s="7" t="s">
        <v>52</v>
      </c>
    </row>
    <row r="192" spans="1:26" x14ac:dyDescent="0.25">
      <c r="A192" s="3" t="s">
        <v>190</v>
      </c>
      <c r="B192" s="3" t="s">
        <v>769</v>
      </c>
      <c r="C192" s="3" t="s">
        <v>757</v>
      </c>
      <c r="D192" s="3" t="s">
        <v>772</v>
      </c>
      <c r="E192" s="3" t="s">
        <v>52</v>
      </c>
      <c r="F192" s="3" t="s">
        <v>324</v>
      </c>
      <c r="G192" s="3" t="s">
        <v>773</v>
      </c>
      <c r="H192" s="3" t="s">
        <v>54</v>
      </c>
      <c r="I192" s="3" t="s">
        <v>55</v>
      </c>
      <c r="J192" s="28">
        <v>421872</v>
      </c>
      <c r="K192" s="3">
        <v>100796</v>
      </c>
      <c r="L192" s="3" t="s">
        <v>431</v>
      </c>
      <c r="M192" s="3" t="str">
        <f t="shared" si="4"/>
        <v>NO</v>
      </c>
      <c r="N192" s="3" t="s">
        <v>802</v>
      </c>
      <c r="O192" s="3">
        <v>0</v>
      </c>
      <c r="P192" s="3">
        <v>0</v>
      </c>
      <c r="Q192" s="3">
        <v>0</v>
      </c>
      <c r="R192" s="3">
        <v>0</v>
      </c>
      <c r="S192" s="28">
        <v>352786</v>
      </c>
      <c r="T192" s="39" t="str">
        <f t="shared" si="5"/>
        <v>INDEFINIDO</v>
      </c>
      <c r="U192" s="36">
        <v>42795</v>
      </c>
      <c r="V192" s="10" t="s">
        <v>84</v>
      </c>
      <c r="W192" s="7">
        <v>36</v>
      </c>
      <c r="X192" s="6" t="s">
        <v>52</v>
      </c>
      <c r="Y192" s="7" t="s">
        <v>52</v>
      </c>
      <c r="Z192" s="7" t="s">
        <v>52</v>
      </c>
    </row>
    <row r="193" spans="1:26" s="1" customFormat="1" x14ac:dyDescent="0.25">
      <c r="A193" s="3" t="s">
        <v>72</v>
      </c>
      <c r="B193" s="3" t="s">
        <v>774</v>
      </c>
      <c r="C193" s="3" t="s">
        <v>506</v>
      </c>
      <c r="D193" s="3" t="s">
        <v>775</v>
      </c>
      <c r="E193" s="3" t="s">
        <v>52</v>
      </c>
      <c r="F193" s="3" t="s">
        <v>500</v>
      </c>
      <c r="G193" s="3" t="s">
        <v>776</v>
      </c>
      <c r="H193" s="3" t="s">
        <v>54</v>
      </c>
      <c r="I193" s="3" t="s">
        <v>55</v>
      </c>
      <c r="J193" s="28">
        <v>625578</v>
      </c>
      <c r="K193" s="3">
        <v>159089</v>
      </c>
      <c r="L193" s="3" t="s">
        <v>777</v>
      </c>
      <c r="M193" s="3" t="str">
        <f t="shared" si="4"/>
        <v>NO</v>
      </c>
      <c r="N193" s="3" t="s">
        <v>802</v>
      </c>
      <c r="O193" s="3">
        <v>0</v>
      </c>
      <c r="P193" s="3">
        <v>0</v>
      </c>
      <c r="Q193" s="3">
        <v>0</v>
      </c>
      <c r="R193" s="3">
        <v>0</v>
      </c>
      <c r="S193" s="28">
        <v>576394</v>
      </c>
      <c r="T193" s="39" t="str">
        <f t="shared" si="5"/>
        <v>INDEFINIDO</v>
      </c>
      <c r="U193" s="36">
        <v>41334</v>
      </c>
      <c r="V193" s="10" t="s">
        <v>84</v>
      </c>
      <c r="W193" s="6">
        <v>44</v>
      </c>
      <c r="X193" s="6" t="s">
        <v>52</v>
      </c>
      <c r="Y193" s="6" t="s">
        <v>52</v>
      </c>
      <c r="Z193" s="6" t="s">
        <v>52</v>
      </c>
    </row>
    <row r="194" spans="1:26" x14ac:dyDescent="0.25">
      <c r="A194" s="3" t="s">
        <v>190</v>
      </c>
      <c r="B194" s="3" t="s">
        <v>774</v>
      </c>
      <c r="C194" s="3" t="s">
        <v>96</v>
      </c>
      <c r="D194" s="3" t="s">
        <v>778</v>
      </c>
      <c r="E194" s="3" t="s">
        <v>52</v>
      </c>
      <c r="F194" s="3" t="s">
        <v>555</v>
      </c>
      <c r="G194" s="3" t="s">
        <v>779</v>
      </c>
      <c r="H194" s="3" t="s">
        <v>54</v>
      </c>
      <c r="I194" s="3" t="s">
        <v>55</v>
      </c>
      <c r="J194" s="28">
        <v>579831</v>
      </c>
      <c r="K194" s="3">
        <v>131978</v>
      </c>
      <c r="L194" s="3" t="s">
        <v>674</v>
      </c>
      <c r="M194" s="3" t="str">
        <f t="shared" si="4"/>
        <v>NO</v>
      </c>
      <c r="N194" s="3" t="s">
        <v>802</v>
      </c>
      <c r="O194" s="3">
        <v>0</v>
      </c>
      <c r="P194" s="3">
        <v>0</v>
      </c>
      <c r="Q194" s="3">
        <v>0</v>
      </c>
      <c r="R194" s="3">
        <v>0</v>
      </c>
      <c r="S194" s="28">
        <v>465717</v>
      </c>
      <c r="T194" s="39" t="str">
        <f t="shared" si="5"/>
        <v>INDEFINIDO</v>
      </c>
      <c r="U194" s="36">
        <v>39142</v>
      </c>
      <c r="V194" s="10" t="s">
        <v>84</v>
      </c>
      <c r="W194" s="7">
        <v>44</v>
      </c>
      <c r="X194" s="6" t="s">
        <v>52</v>
      </c>
      <c r="Y194" s="7" t="s">
        <v>52</v>
      </c>
      <c r="Z194" s="7" t="s">
        <v>52</v>
      </c>
    </row>
    <row r="195" spans="1:26" x14ac:dyDescent="0.25">
      <c r="A195" s="3" t="s">
        <v>190</v>
      </c>
      <c r="B195" s="3" t="s">
        <v>780</v>
      </c>
      <c r="C195" s="3" t="s">
        <v>781</v>
      </c>
      <c r="D195" s="3" t="s">
        <v>782</v>
      </c>
      <c r="E195" s="3" t="s">
        <v>52</v>
      </c>
      <c r="F195" s="3" t="s">
        <v>188</v>
      </c>
      <c r="G195" s="3" t="s">
        <v>783</v>
      </c>
      <c r="H195" s="3" t="s">
        <v>54</v>
      </c>
      <c r="I195" s="3" t="s">
        <v>55</v>
      </c>
      <c r="J195" s="28">
        <v>503978</v>
      </c>
      <c r="K195" s="3">
        <v>67701</v>
      </c>
      <c r="L195" s="3" t="s">
        <v>185</v>
      </c>
      <c r="M195" s="3" t="str">
        <f t="shared" si="4"/>
        <v>NO</v>
      </c>
      <c r="N195" s="3" t="s">
        <v>802</v>
      </c>
      <c r="O195" s="3">
        <v>0</v>
      </c>
      <c r="P195" s="3">
        <v>0</v>
      </c>
      <c r="Q195" s="3">
        <v>0</v>
      </c>
      <c r="R195" s="3">
        <v>0</v>
      </c>
      <c r="S195" s="28">
        <v>201274</v>
      </c>
      <c r="T195" s="39" t="str">
        <f t="shared" si="5"/>
        <v>INDEFINIDO</v>
      </c>
      <c r="U195" s="36">
        <v>41275</v>
      </c>
      <c r="V195" s="10" t="s">
        <v>84</v>
      </c>
      <c r="W195" s="7">
        <v>44</v>
      </c>
      <c r="X195" s="6" t="s">
        <v>52</v>
      </c>
      <c r="Y195" s="7" t="s">
        <v>52</v>
      </c>
      <c r="Z195" s="7" t="s">
        <v>52</v>
      </c>
    </row>
    <row r="196" spans="1:26" x14ac:dyDescent="0.25">
      <c r="A196" s="3" t="s">
        <v>190</v>
      </c>
      <c r="B196" s="3" t="s">
        <v>780</v>
      </c>
      <c r="C196" s="3" t="s">
        <v>781</v>
      </c>
      <c r="D196" s="3" t="s">
        <v>784</v>
      </c>
      <c r="E196" s="3" t="s">
        <v>52</v>
      </c>
      <c r="F196" s="3" t="s">
        <v>785</v>
      </c>
      <c r="G196" s="3" t="s">
        <v>783</v>
      </c>
      <c r="H196" s="3" t="s">
        <v>54</v>
      </c>
      <c r="I196" s="3" t="s">
        <v>55</v>
      </c>
      <c r="J196" s="28">
        <v>491393</v>
      </c>
      <c r="K196" s="3">
        <v>75560</v>
      </c>
      <c r="L196" s="3" t="s">
        <v>185</v>
      </c>
      <c r="M196" s="3" t="str">
        <f t="shared" si="4"/>
        <v>NO</v>
      </c>
      <c r="N196" s="3" t="s">
        <v>802</v>
      </c>
      <c r="O196" s="3">
        <v>0</v>
      </c>
      <c r="P196" s="3">
        <v>0</v>
      </c>
      <c r="Q196" s="3">
        <v>0</v>
      </c>
      <c r="R196" s="3">
        <v>0</v>
      </c>
      <c r="S196" s="28">
        <v>377413</v>
      </c>
      <c r="T196" s="39" t="str">
        <f t="shared" si="5"/>
        <v>INDEFINIDO</v>
      </c>
      <c r="U196" s="36">
        <v>42065</v>
      </c>
      <c r="V196" s="10" t="s">
        <v>84</v>
      </c>
      <c r="W196" s="7">
        <v>44</v>
      </c>
      <c r="X196" s="6" t="s">
        <v>52</v>
      </c>
      <c r="Y196" s="7" t="s">
        <v>52</v>
      </c>
      <c r="Z196" s="7" t="s">
        <v>52</v>
      </c>
    </row>
    <row r="197" spans="1:26" x14ac:dyDescent="0.25">
      <c r="A197" s="3" t="s">
        <v>639</v>
      </c>
      <c r="B197" s="3" t="s">
        <v>786</v>
      </c>
      <c r="C197" s="3" t="s">
        <v>787</v>
      </c>
      <c r="D197" s="3" t="s">
        <v>788</v>
      </c>
      <c r="E197" s="3" t="s">
        <v>52</v>
      </c>
      <c r="F197" s="3" t="s">
        <v>266</v>
      </c>
      <c r="G197" s="3" t="s">
        <v>789</v>
      </c>
      <c r="H197" s="3" t="s">
        <v>54</v>
      </c>
      <c r="I197" s="3" t="s">
        <v>55</v>
      </c>
      <c r="J197" s="28">
        <v>461698</v>
      </c>
      <c r="K197" s="3">
        <v>13845</v>
      </c>
      <c r="L197" s="52" t="s">
        <v>790</v>
      </c>
      <c r="M197" s="3" t="str">
        <f t="shared" ref="M197:M201" si="6">IF(P197=0,"NO","SI")</f>
        <v>NO</v>
      </c>
      <c r="N197" s="3" t="s">
        <v>802</v>
      </c>
      <c r="O197" s="3">
        <v>0</v>
      </c>
      <c r="P197" s="3">
        <v>0</v>
      </c>
      <c r="Q197" s="3">
        <v>0</v>
      </c>
      <c r="R197" s="3">
        <v>0</v>
      </c>
      <c r="S197" s="28">
        <v>256635</v>
      </c>
      <c r="T197" s="39" t="str">
        <f t="shared" ref="T197:T201" si="7">V197</f>
        <v>INDEFINIDO</v>
      </c>
      <c r="U197" s="36">
        <v>42282</v>
      </c>
      <c r="V197" s="10" t="s">
        <v>84</v>
      </c>
      <c r="W197" s="7">
        <v>44</v>
      </c>
      <c r="X197" s="6" t="s">
        <v>52</v>
      </c>
      <c r="Y197" s="7" t="s">
        <v>52</v>
      </c>
      <c r="Z197" s="7" t="s">
        <v>52</v>
      </c>
    </row>
    <row r="198" spans="1:26" s="5" customFormat="1" x14ac:dyDescent="0.25">
      <c r="A198" s="3" t="s">
        <v>190</v>
      </c>
      <c r="B198" s="3" t="s">
        <v>786</v>
      </c>
      <c r="C198" s="3" t="s">
        <v>152</v>
      </c>
      <c r="D198" s="3" t="s">
        <v>791</v>
      </c>
      <c r="E198" s="3" t="s">
        <v>52</v>
      </c>
      <c r="F198" s="3" t="s">
        <v>792</v>
      </c>
      <c r="G198" s="3" t="s">
        <v>446</v>
      </c>
      <c r="H198" s="3" t="s">
        <v>54</v>
      </c>
      <c r="I198" s="3" t="s">
        <v>55</v>
      </c>
      <c r="J198" s="28">
        <v>426599</v>
      </c>
      <c r="K198" s="38">
        <v>13845</v>
      </c>
      <c r="L198" s="35" t="s">
        <v>790</v>
      </c>
      <c r="M198" s="3" t="str">
        <f t="shared" si="6"/>
        <v>NO</v>
      </c>
      <c r="N198" s="3" t="s">
        <v>802</v>
      </c>
      <c r="O198" s="3">
        <v>0</v>
      </c>
      <c r="P198" s="3">
        <v>0</v>
      </c>
      <c r="Q198" s="3">
        <v>0</v>
      </c>
      <c r="R198" s="3">
        <v>0</v>
      </c>
      <c r="S198" s="28">
        <v>348232</v>
      </c>
      <c r="T198" s="39" t="str">
        <f t="shared" si="7"/>
        <v>INDEFINIDO</v>
      </c>
      <c r="U198" s="39">
        <v>42064</v>
      </c>
      <c r="V198" s="10" t="s">
        <v>84</v>
      </c>
      <c r="W198" s="7">
        <v>44</v>
      </c>
      <c r="X198" s="6" t="s">
        <v>52</v>
      </c>
      <c r="Y198" s="7" t="s">
        <v>52</v>
      </c>
      <c r="Z198" s="7" t="s">
        <v>167</v>
      </c>
    </row>
    <row r="199" spans="1:26" x14ac:dyDescent="0.25">
      <c r="A199" s="3" t="s">
        <v>177</v>
      </c>
      <c r="B199" s="3" t="s">
        <v>77</v>
      </c>
      <c r="C199" s="3" t="s">
        <v>793</v>
      </c>
      <c r="D199" s="3" t="s">
        <v>794</v>
      </c>
      <c r="E199" s="3" t="s">
        <v>52</v>
      </c>
      <c r="F199" s="3" t="s">
        <v>169</v>
      </c>
      <c r="G199" s="3" t="s">
        <v>795</v>
      </c>
      <c r="H199" s="3" t="s">
        <v>54</v>
      </c>
      <c r="I199" s="3" t="s">
        <v>55</v>
      </c>
      <c r="J199" s="28">
        <v>264622</v>
      </c>
      <c r="K199" s="3">
        <v>25679</v>
      </c>
      <c r="L199" s="3" t="s">
        <v>222</v>
      </c>
      <c r="M199" s="3" t="str">
        <f t="shared" si="6"/>
        <v>NO</v>
      </c>
      <c r="N199" s="3" t="s">
        <v>802</v>
      </c>
      <c r="O199" s="3">
        <v>0</v>
      </c>
      <c r="P199" s="3">
        <v>0</v>
      </c>
      <c r="Q199" s="3">
        <v>0</v>
      </c>
      <c r="R199" s="3">
        <v>0</v>
      </c>
      <c r="S199" s="28">
        <v>222162</v>
      </c>
      <c r="T199" s="39" t="str">
        <f t="shared" si="7"/>
        <v>INDEFINIDO</v>
      </c>
      <c r="U199" s="36">
        <v>42736</v>
      </c>
      <c r="V199" s="10" t="s">
        <v>84</v>
      </c>
      <c r="W199" s="7">
        <v>15</v>
      </c>
      <c r="X199" s="6" t="s">
        <v>52</v>
      </c>
      <c r="Y199" s="7" t="s">
        <v>52</v>
      </c>
      <c r="Z199" s="7" t="s">
        <v>52</v>
      </c>
    </row>
    <row r="200" spans="1:26" x14ac:dyDescent="0.25">
      <c r="A200" s="3" t="s">
        <v>177</v>
      </c>
      <c r="B200" s="3" t="s">
        <v>796</v>
      </c>
      <c r="C200" s="3" t="s">
        <v>103</v>
      </c>
      <c r="D200" s="3" t="s">
        <v>797</v>
      </c>
      <c r="E200" s="3" t="s">
        <v>52</v>
      </c>
      <c r="F200" s="3" t="s">
        <v>169</v>
      </c>
      <c r="G200" s="3" t="s">
        <v>795</v>
      </c>
      <c r="H200" s="3" t="s">
        <v>54</v>
      </c>
      <c r="I200" s="3" t="s">
        <v>55</v>
      </c>
      <c r="J200" s="28">
        <v>210461</v>
      </c>
      <c r="K200" s="3">
        <v>210461</v>
      </c>
      <c r="L200" s="3" t="s">
        <v>640</v>
      </c>
      <c r="M200" s="3" t="str">
        <f t="shared" si="6"/>
        <v>NO</v>
      </c>
      <c r="N200" s="3" t="s">
        <v>802</v>
      </c>
      <c r="O200" s="3">
        <v>0</v>
      </c>
      <c r="P200" s="3">
        <v>0</v>
      </c>
      <c r="Q200" s="3">
        <v>0</v>
      </c>
      <c r="R200" s="3">
        <v>0</v>
      </c>
      <c r="S200" s="28">
        <v>173062</v>
      </c>
      <c r="T200" s="39" t="s">
        <v>56</v>
      </c>
      <c r="U200" s="36">
        <v>42849</v>
      </c>
      <c r="V200" s="10">
        <v>43159</v>
      </c>
      <c r="W200" s="7">
        <v>44</v>
      </c>
      <c r="X200" s="6" t="s">
        <v>52</v>
      </c>
      <c r="Y200" s="7" t="s">
        <v>52</v>
      </c>
      <c r="Z200" s="7" t="s">
        <v>52</v>
      </c>
    </row>
    <row r="201" spans="1:26" x14ac:dyDescent="0.25">
      <c r="A201" s="3" t="s">
        <v>190</v>
      </c>
      <c r="B201" s="7" t="s">
        <v>86</v>
      </c>
      <c r="C201" s="7" t="s">
        <v>149</v>
      </c>
      <c r="D201" s="7" t="s">
        <v>798</v>
      </c>
      <c r="E201" s="7" t="s">
        <v>52</v>
      </c>
      <c r="F201" s="7" t="s">
        <v>188</v>
      </c>
      <c r="G201" s="53" t="s">
        <v>509</v>
      </c>
      <c r="H201" s="53" t="s">
        <v>54</v>
      </c>
      <c r="I201" s="53" t="s">
        <v>55</v>
      </c>
      <c r="J201" s="54">
        <v>492903</v>
      </c>
      <c r="K201" s="53">
        <v>74871</v>
      </c>
      <c r="L201" s="7" t="s">
        <v>185</v>
      </c>
      <c r="M201" s="3" t="str">
        <f t="shared" si="6"/>
        <v>NO</v>
      </c>
      <c r="N201" s="7" t="s">
        <v>802</v>
      </c>
      <c r="O201" s="7">
        <v>0</v>
      </c>
      <c r="P201" s="7">
        <v>0</v>
      </c>
      <c r="Q201" s="7">
        <v>0</v>
      </c>
      <c r="R201" s="7">
        <v>0</v>
      </c>
      <c r="S201" s="28">
        <v>232217</v>
      </c>
      <c r="T201" s="39" t="str">
        <f t="shared" si="7"/>
        <v>INDEFINIDO</v>
      </c>
      <c r="U201" s="9">
        <v>42284</v>
      </c>
      <c r="V201" s="10" t="s">
        <v>84</v>
      </c>
      <c r="W201" s="7">
        <v>44</v>
      </c>
      <c r="X201" s="7" t="s">
        <v>52</v>
      </c>
      <c r="Y201" s="7" t="s">
        <v>52</v>
      </c>
      <c r="Z201" s="7" t="s">
        <v>52</v>
      </c>
    </row>
    <row r="202" spans="1:26" x14ac:dyDescent="0.25">
      <c r="A202" s="5"/>
      <c r="B202" s="5"/>
      <c r="C202" s="5"/>
      <c r="D202" s="5"/>
      <c r="E202" s="5"/>
      <c r="F202" s="5"/>
      <c r="G202" s="55"/>
      <c r="H202" s="55"/>
      <c r="I202" s="55"/>
      <c r="J202" s="55"/>
      <c r="K202" s="5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s="5" customFormat="1" x14ac:dyDescent="0.25">
      <c r="A203" s="4"/>
      <c r="B203" s="4"/>
      <c r="C203" s="26"/>
      <c r="D203" s="31"/>
      <c r="E203" s="29"/>
      <c r="F203" s="29"/>
      <c r="G203" s="4"/>
      <c r="H203" s="4"/>
      <c r="I203" s="4"/>
      <c r="J203" s="4"/>
      <c r="K203" s="4"/>
    </row>
    <row r="204" spans="1:26" s="5" customFormat="1" x14ac:dyDescent="0.25">
      <c r="B204" s="4"/>
      <c r="C204" s="26"/>
      <c r="D204" s="31"/>
      <c r="E204" s="29"/>
      <c r="F204" s="29"/>
      <c r="G204" s="26"/>
      <c r="H204" s="4"/>
      <c r="I204" s="26"/>
    </row>
    <row r="205" spans="1:26" s="5" customFormat="1" x14ac:dyDescent="0.25">
      <c r="B205" s="4"/>
      <c r="C205" s="26"/>
      <c r="D205" s="31"/>
      <c r="E205" s="29"/>
      <c r="F205" s="29"/>
      <c r="G205" s="26"/>
      <c r="H205" s="4"/>
      <c r="I205" s="26"/>
      <c r="J205" s="4"/>
      <c r="K205" s="4"/>
      <c r="L205" s="30"/>
      <c r="M205" s="30"/>
      <c r="N205" s="32"/>
      <c r="O205" s="4"/>
    </row>
    <row r="206" spans="1:26" s="5" customFormat="1" x14ac:dyDescent="0.25">
      <c r="B206" s="4"/>
      <c r="C206" s="26"/>
      <c r="D206" s="31"/>
      <c r="E206" s="29"/>
      <c r="F206" s="29"/>
      <c r="G206" s="26"/>
      <c r="H206" s="4"/>
      <c r="I206" s="26"/>
      <c r="J206" s="4"/>
      <c r="K206" s="4"/>
      <c r="L206" s="30"/>
      <c r="M206" s="30"/>
      <c r="N206" s="32"/>
      <c r="O206" s="4"/>
    </row>
    <row r="207" spans="1:26" ht="15.75" thickBot="1" x14ac:dyDescent="0.3">
      <c r="A207" s="5"/>
      <c r="B207" s="5"/>
      <c r="C207" s="5"/>
      <c r="D207" s="31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16" t="s">
        <v>81</v>
      </c>
      <c r="B208" s="17"/>
      <c r="C208" s="12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18" t="s">
        <v>82</v>
      </c>
      <c r="B209" s="19" t="s">
        <v>83</v>
      </c>
      <c r="C209" s="13"/>
      <c r="D209" s="5"/>
      <c r="E209" s="5"/>
      <c r="F209" s="33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20" t="s">
        <v>109</v>
      </c>
      <c r="B210" s="21">
        <v>1</v>
      </c>
      <c r="C210" s="13"/>
      <c r="D210" s="5"/>
      <c r="E210" s="5"/>
      <c r="F210" s="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20" t="s">
        <v>110</v>
      </c>
      <c r="B211" s="22">
        <v>2</v>
      </c>
      <c r="C211" s="13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20" t="s">
        <v>111</v>
      </c>
      <c r="B212" s="21">
        <v>4</v>
      </c>
      <c r="C212" s="1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23" t="s">
        <v>112</v>
      </c>
      <c r="B213" s="22">
        <v>5</v>
      </c>
      <c r="C213" s="13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23" t="s">
        <v>113</v>
      </c>
      <c r="B214" s="22">
        <v>6</v>
      </c>
      <c r="C214" s="13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23" t="s">
        <v>114</v>
      </c>
      <c r="B215" s="21">
        <v>7</v>
      </c>
      <c r="C215" s="1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23" t="s">
        <v>115</v>
      </c>
      <c r="B216" s="22">
        <v>8</v>
      </c>
      <c r="C216" s="13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23" t="s">
        <v>116</v>
      </c>
      <c r="B217" s="22">
        <v>9</v>
      </c>
      <c r="C217" s="1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23" t="s">
        <v>117</v>
      </c>
      <c r="B218" s="21">
        <v>10</v>
      </c>
      <c r="C218" s="13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23" t="s">
        <v>118</v>
      </c>
      <c r="B219" s="22">
        <v>11</v>
      </c>
      <c r="C219" s="1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23" t="s">
        <v>119</v>
      </c>
      <c r="B220" s="22">
        <v>12</v>
      </c>
      <c r="C220" s="13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23" t="s">
        <v>120</v>
      </c>
      <c r="B221" s="21">
        <v>13</v>
      </c>
      <c r="C221" s="1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23" t="s">
        <v>121</v>
      </c>
      <c r="B222" s="22">
        <v>14</v>
      </c>
      <c r="C222" s="14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23" t="s">
        <v>122</v>
      </c>
      <c r="B223" s="22">
        <v>15</v>
      </c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23" t="s">
        <v>123</v>
      </c>
      <c r="B224" s="21">
        <v>16</v>
      </c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23" t="s">
        <v>124</v>
      </c>
      <c r="B225" s="22">
        <v>17</v>
      </c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23" t="s">
        <v>159</v>
      </c>
      <c r="B226" s="22">
        <v>18</v>
      </c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23" t="s">
        <v>125</v>
      </c>
      <c r="B227" s="21">
        <v>19</v>
      </c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23" t="s">
        <v>159</v>
      </c>
      <c r="B228" s="22">
        <v>20</v>
      </c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23" t="s">
        <v>125</v>
      </c>
      <c r="B229" s="22">
        <v>21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23" t="s">
        <v>126</v>
      </c>
      <c r="B230" s="21">
        <v>22</v>
      </c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23" t="s">
        <v>127</v>
      </c>
      <c r="B231" s="22">
        <v>23</v>
      </c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23" t="s">
        <v>128</v>
      </c>
      <c r="B232" s="22">
        <v>24</v>
      </c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23" t="s">
        <v>168</v>
      </c>
      <c r="B233" s="21">
        <v>25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23" t="s">
        <v>129</v>
      </c>
      <c r="B234" s="22">
        <v>26</v>
      </c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23" t="s">
        <v>160</v>
      </c>
      <c r="B235" s="22">
        <v>27</v>
      </c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23" t="s">
        <v>161</v>
      </c>
      <c r="B236" s="21">
        <v>28</v>
      </c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23" t="s">
        <v>162</v>
      </c>
      <c r="B237" s="22">
        <v>29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23" t="s">
        <v>163</v>
      </c>
      <c r="B238" s="22">
        <v>30</v>
      </c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s="5" customFormat="1" x14ac:dyDescent="0.25">
      <c r="A239" s="23" t="s">
        <v>164</v>
      </c>
      <c r="B239" s="21">
        <v>31</v>
      </c>
    </row>
    <row r="240" spans="1:26" ht="30" x14ac:dyDescent="0.25">
      <c r="A240" s="25" t="s">
        <v>165</v>
      </c>
      <c r="B240" s="22">
        <v>32</v>
      </c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30" x14ac:dyDescent="0.25">
      <c r="A241" s="25" t="s">
        <v>166</v>
      </c>
      <c r="B241" s="22">
        <v>33</v>
      </c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23" t="s">
        <v>130</v>
      </c>
      <c r="B242" s="21">
        <v>34</v>
      </c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23" t="s">
        <v>131</v>
      </c>
      <c r="B243" s="22">
        <v>35</v>
      </c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24" t="s">
        <v>132</v>
      </c>
      <c r="B244" s="22">
        <v>36</v>
      </c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24" t="s">
        <v>133</v>
      </c>
      <c r="B245" s="21">
        <v>37</v>
      </c>
    </row>
    <row r="246" spans="1:26" x14ac:dyDescent="0.25">
      <c r="A246" s="24" t="s">
        <v>134</v>
      </c>
      <c r="B246" s="22">
        <v>38</v>
      </c>
    </row>
    <row r="247" spans="1:26" x14ac:dyDescent="0.25">
      <c r="A247" s="24" t="s">
        <v>135</v>
      </c>
      <c r="B247" s="22">
        <v>39</v>
      </c>
    </row>
  </sheetData>
  <sortState ref="A5:D207">
    <sortCondition ref="B5:B207"/>
    <sortCondition ref="C5:C207"/>
    <sortCondition ref="D5:D207"/>
  </sortState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CODIGO DEL TRABAJO</vt:lpstr>
      <vt:lpstr>'CODIGO DEL TRABAJO'!Área_de_impresión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Urrutia</dc:creator>
  <cp:lastModifiedBy>CONTROL</cp:lastModifiedBy>
  <cp:lastPrinted>2018-02-20T16:18:41Z</cp:lastPrinted>
  <dcterms:created xsi:type="dcterms:W3CDTF">2017-05-09T13:16:01Z</dcterms:created>
  <dcterms:modified xsi:type="dcterms:W3CDTF">2018-03-14T23:19:14Z</dcterms:modified>
</cp:coreProperties>
</file>